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ThinkCentre\Downloads\"/>
    </mc:Choice>
  </mc:AlternateContent>
  <xr:revisionPtr revIDLastSave="0" documentId="13_ncr:1_{55A5086F-9CCB-43DC-AEB2-521DA290D326}" xr6:coauthVersionLast="47" xr6:coauthVersionMax="47" xr10:uidLastSave="{00000000-0000-0000-0000-000000000000}"/>
  <bookViews>
    <workbookView xWindow="-120" yWindow="-120" windowWidth="20730" windowHeight="11160" tabRatio="702" firstSheet="5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81029"/>
</workbook>
</file>

<file path=xl/calcChain.xml><?xml version="1.0" encoding="utf-8"?>
<calcChain xmlns="http://schemas.openxmlformats.org/spreadsheetml/2006/main">
  <c r="G137" i="13" l="1"/>
  <c r="F137" i="13"/>
  <c r="E137" i="13"/>
  <c r="D137" i="13"/>
  <c r="C137" i="13"/>
  <c r="B137" i="13"/>
  <c r="G136" i="13"/>
  <c r="F136" i="13"/>
  <c r="E136" i="13"/>
  <c r="D136" i="13"/>
  <c r="C136" i="13"/>
  <c r="B136" i="13"/>
  <c r="G135" i="13"/>
  <c r="F135" i="13"/>
  <c r="E135" i="13"/>
  <c r="D135" i="13"/>
  <c r="C135" i="13"/>
  <c r="B135" i="13"/>
  <c r="G134" i="13"/>
  <c r="F134" i="13"/>
  <c r="E134" i="13"/>
  <c r="D134" i="13"/>
  <c r="C134" i="13"/>
  <c r="B134" i="13"/>
  <c r="G133" i="13"/>
  <c r="F133" i="13"/>
  <c r="E133" i="13"/>
  <c r="D133" i="13"/>
  <c r="C133" i="13"/>
  <c r="B133" i="13"/>
  <c r="G132" i="13"/>
  <c r="F132" i="13"/>
  <c r="E132" i="13"/>
  <c r="D132" i="13"/>
  <c r="C132" i="13"/>
  <c r="B132" i="13"/>
  <c r="G131" i="13"/>
  <c r="F131" i="13"/>
  <c r="E131" i="13"/>
  <c r="D131" i="13"/>
  <c r="C131" i="13"/>
  <c r="B131" i="13"/>
  <c r="G130" i="13"/>
  <c r="F130" i="13"/>
  <c r="E130" i="13"/>
  <c r="D130" i="13"/>
  <c r="C130" i="13"/>
  <c r="B130" i="13"/>
  <c r="G129" i="13"/>
  <c r="F129" i="13"/>
  <c r="E129" i="13"/>
  <c r="D129" i="13"/>
  <c r="C129" i="13"/>
  <c r="B129" i="13"/>
  <c r="G114" i="13"/>
  <c r="F114" i="13"/>
  <c r="E114" i="13"/>
  <c r="D114" i="13"/>
  <c r="C114" i="13"/>
  <c r="B114" i="13"/>
  <c r="G113" i="13"/>
  <c r="F113" i="13"/>
  <c r="E113" i="13"/>
  <c r="D113" i="13"/>
  <c r="C113" i="13"/>
  <c r="B113" i="13"/>
  <c r="G112" i="13"/>
  <c r="F112" i="13"/>
  <c r="E112" i="13"/>
  <c r="D112" i="13"/>
  <c r="C112" i="13"/>
  <c r="B112" i="13"/>
  <c r="G111" i="13"/>
  <c r="F111" i="13"/>
  <c r="E111" i="13"/>
  <c r="D111" i="13"/>
  <c r="C111" i="13"/>
  <c r="B111" i="13"/>
  <c r="G110" i="13"/>
  <c r="F110" i="13"/>
  <c r="E110" i="13"/>
  <c r="D110" i="13"/>
  <c r="C110" i="13"/>
  <c r="B110" i="13"/>
  <c r="G109" i="13"/>
  <c r="F109" i="13"/>
  <c r="E109" i="13"/>
  <c r="D109" i="13"/>
  <c r="C109" i="13"/>
  <c r="B109" i="13"/>
  <c r="G108" i="13"/>
  <c r="F108" i="13"/>
  <c r="E108" i="13"/>
  <c r="D108" i="13"/>
  <c r="C108" i="13"/>
  <c r="B108" i="13"/>
  <c r="G107" i="13"/>
  <c r="F107" i="13"/>
  <c r="E107" i="13"/>
  <c r="D107" i="13"/>
  <c r="C107" i="13"/>
  <c r="B107" i="13"/>
  <c r="G106" i="13"/>
  <c r="F106" i="13"/>
  <c r="E106" i="13"/>
  <c r="D106" i="13"/>
  <c r="C106" i="13"/>
  <c r="B106" i="13"/>
  <c r="G91" i="13"/>
  <c r="F91" i="13"/>
  <c r="E91" i="13"/>
  <c r="D91" i="13"/>
  <c r="C91" i="13"/>
  <c r="B91" i="13"/>
  <c r="G90" i="13"/>
  <c r="F90" i="13"/>
  <c r="E90" i="13"/>
  <c r="D90" i="13"/>
  <c r="C90" i="13"/>
  <c r="B90" i="13"/>
  <c r="G89" i="13"/>
  <c r="F89" i="13"/>
  <c r="E89" i="13"/>
  <c r="D89" i="13"/>
  <c r="C89" i="13"/>
  <c r="B89" i="13"/>
  <c r="G88" i="13"/>
  <c r="F88" i="13"/>
  <c r="E88" i="13"/>
  <c r="D88" i="13"/>
  <c r="C88" i="13"/>
  <c r="B88" i="13"/>
  <c r="G87" i="13"/>
  <c r="F87" i="13"/>
  <c r="E87" i="13"/>
  <c r="D87" i="13"/>
  <c r="C87" i="13"/>
  <c r="B87" i="13"/>
  <c r="G86" i="13"/>
  <c r="F86" i="13"/>
  <c r="E86" i="13"/>
  <c r="D86" i="13"/>
  <c r="C86" i="13"/>
  <c r="B86" i="13"/>
  <c r="G85" i="13"/>
  <c r="F85" i="13"/>
  <c r="E85" i="13"/>
  <c r="D85" i="13"/>
  <c r="C85" i="13"/>
  <c r="B85" i="13"/>
  <c r="G84" i="13"/>
  <c r="F84" i="13"/>
  <c r="E84" i="13"/>
  <c r="D84" i="13"/>
  <c r="C84" i="13"/>
  <c r="B84" i="13"/>
  <c r="G83" i="13"/>
  <c r="F83" i="13"/>
  <c r="E83" i="13"/>
  <c r="D83" i="13"/>
  <c r="C83" i="13"/>
  <c r="B83" i="13"/>
  <c r="G68" i="13"/>
  <c r="F68" i="13"/>
  <c r="E68" i="13"/>
  <c r="D68" i="13"/>
  <c r="C68" i="13"/>
  <c r="B68" i="13"/>
  <c r="G67" i="13"/>
  <c r="F67" i="13"/>
  <c r="E67" i="13"/>
  <c r="D67" i="13"/>
  <c r="C67" i="13"/>
  <c r="B67" i="13"/>
  <c r="G66" i="13"/>
  <c r="F66" i="13"/>
  <c r="E66" i="13"/>
  <c r="D66" i="13"/>
  <c r="C66" i="13"/>
  <c r="B66" i="13"/>
  <c r="G65" i="13"/>
  <c r="F65" i="13"/>
  <c r="E65" i="13"/>
  <c r="D65" i="13"/>
  <c r="C65" i="13"/>
  <c r="B65" i="13"/>
  <c r="G64" i="13"/>
  <c r="F64" i="13"/>
  <c r="E64" i="13"/>
  <c r="D64" i="13"/>
  <c r="C64" i="13"/>
  <c r="B64" i="13"/>
  <c r="G63" i="13"/>
  <c r="F63" i="13"/>
  <c r="E63" i="13"/>
  <c r="D63" i="13"/>
  <c r="C63" i="13"/>
  <c r="B63" i="13"/>
  <c r="G62" i="13"/>
  <c r="F62" i="13"/>
  <c r="E62" i="13"/>
  <c r="D62" i="13"/>
  <c r="C62" i="13"/>
  <c r="B62" i="13"/>
  <c r="G61" i="13"/>
  <c r="F61" i="13"/>
  <c r="E61" i="13"/>
  <c r="D61" i="13"/>
  <c r="C61" i="13"/>
  <c r="B61" i="13"/>
  <c r="G60" i="13"/>
  <c r="F60" i="13"/>
  <c r="E60" i="13"/>
  <c r="D60" i="13"/>
  <c r="C60" i="13"/>
  <c r="B60" i="13"/>
  <c r="G45" i="13"/>
  <c r="F45" i="13"/>
  <c r="E45" i="13"/>
  <c r="D45" i="13"/>
  <c r="C45" i="13"/>
  <c r="B45" i="13"/>
  <c r="G44" i="13"/>
  <c r="F44" i="13"/>
  <c r="E44" i="13"/>
  <c r="D44" i="13"/>
  <c r="C44" i="13"/>
  <c r="B44" i="13"/>
  <c r="G43" i="13"/>
  <c r="F43" i="13"/>
  <c r="E43" i="13"/>
  <c r="D43" i="13"/>
  <c r="C43" i="13"/>
  <c r="B43" i="13"/>
  <c r="G42" i="13"/>
  <c r="F42" i="13"/>
  <c r="E42" i="13"/>
  <c r="D42" i="13"/>
  <c r="C42" i="13"/>
  <c r="B42" i="13"/>
  <c r="G41" i="13"/>
  <c r="F41" i="13"/>
  <c r="E41" i="13"/>
  <c r="D41" i="13"/>
  <c r="C41" i="13"/>
  <c r="B41" i="13"/>
  <c r="G40" i="13"/>
  <c r="F40" i="13"/>
  <c r="E40" i="13"/>
  <c r="D40" i="13"/>
  <c r="C40" i="13"/>
  <c r="B40" i="13"/>
  <c r="G39" i="13"/>
  <c r="F39" i="13"/>
  <c r="E39" i="13"/>
  <c r="D39" i="13"/>
  <c r="C39" i="13"/>
  <c r="B39" i="13"/>
  <c r="G38" i="13"/>
  <c r="F38" i="13"/>
  <c r="E38" i="13"/>
  <c r="D38" i="13"/>
  <c r="C38" i="13"/>
  <c r="B38" i="13"/>
  <c r="G37" i="13"/>
  <c r="F37" i="13"/>
  <c r="E37" i="13"/>
  <c r="D37" i="13"/>
  <c r="C37" i="13"/>
  <c r="B37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G15" i="13"/>
  <c r="F15" i="13"/>
  <c r="E15" i="13"/>
  <c r="D15" i="13"/>
  <c r="C15" i="13"/>
  <c r="B15" i="13"/>
  <c r="C14" i="13"/>
  <c r="D14" i="13"/>
  <c r="E14" i="13"/>
  <c r="F14" i="13"/>
  <c r="G14" i="13"/>
  <c r="B14" i="13"/>
  <c r="C14" i="6"/>
  <c r="B14" i="5"/>
  <c r="G137" i="4"/>
  <c r="F137" i="4"/>
  <c r="E137" i="4"/>
  <c r="D137" i="4"/>
  <c r="C137" i="4"/>
  <c r="B137" i="4"/>
  <c r="G136" i="4"/>
  <c r="F136" i="4"/>
  <c r="E136" i="4"/>
  <c r="D136" i="4"/>
  <c r="C136" i="4"/>
  <c r="B136" i="4"/>
  <c r="G135" i="4"/>
  <c r="F135" i="4"/>
  <c r="E135" i="4"/>
  <c r="D135" i="4"/>
  <c r="C135" i="4"/>
  <c r="B135" i="4"/>
  <c r="G134" i="4"/>
  <c r="F134" i="4"/>
  <c r="E134" i="4"/>
  <c r="D134" i="4"/>
  <c r="C134" i="4"/>
  <c r="B134" i="4"/>
  <c r="G133" i="4"/>
  <c r="F133" i="4"/>
  <c r="E133" i="4"/>
  <c r="D133" i="4"/>
  <c r="C133" i="4"/>
  <c r="B133" i="4"/>
  <c r="G132" i="4"/>
  <c r="F132" i="4"/>
  <c r="E132" i="4"/>
  <c r="D132" i="4"/>
  <c r="C132" i="4"/>
  <c r="B132" i="4"/>
  <c r="G131" i="4"/>
  <c r="F131" i="4"/>
  <c r="E131" i="4"/>
  <c r="D131" i="4"/>
  <c r="C131" i="4"/>
  <c r="B131" i="4"/>
  <c r="G130" i="4"/>
  <c r="F130" i="4"/>
  <c r="E130" i="4"/>
  <c r="D130" i="4"/>
  <c r="C130" i="4"/>
  <c r="B130" i="4"/>
  <c r="G129" i="4"/>
  <c r="F129" i="4"/>
  <c r="E129" i="4"/>
  <c r="D129" i="4"/>
  <c r="C129" i="4"/>
  <c r="B129" i="4"/>
  <c r="G114" i="4"/>
  <c r="F114" i="4"/>
  <c r="E114" i="4"/>
  <c r="D114" i="4"/>
  <c r="C114" i="4"/>
  <c r="B114" i="4"/>
  <c r="G113" i="4"/>
  <c r="F113" i="4"/>
  <c r="E113" i="4"/>
  <c r="D113" i="4"/>
  <c r="C113" i="4"/>
  <c r="B113" i="4"/>
  <c r="G112" i="4"/>
  <c r="F112" i="4"/>
  <c r="E112" i="4"/>
  <c r="D112" i="4"/>
  <c r="C112" i="4"/>
  <c r="B112" i="4"/>
  <c r="G111" i="4"/>
  <c r="F111" i="4"/>
  <c r="E111" i="4"/>
  <c r="D111" i="4"/>
  <c r="C111" i="4"/>
  <c r="B111" i="4"/>
  <c r="G110" i="4"/>
  <c r="F110" i="4"/>
  <c r="E110" i="4"/>
  <c r="D110" i="4"/>
  <c r="C110" i="4"/>
  <c r="B110" i="4"/>
  <c r="G109" i="4"/>
  <c r="F109" i="4"/>
  <c r="E109" i="4"/>
  <c r="D109" i="4"/>
  <c r="C109" i="4"/>
  <c r="B109" i="4"/>
  <c r="G108" i="4"/>
  <c r="F108" i="4"/>
  <c r="E108" i="4"/>
  <c r="D108" i="4"/>
  <c r="C108" i="4"/>
  <c r="B108" i="4"/>
  <c r="G107" i="4"/>
  <c r="F107" i="4"/>
  <c r="E107" i="4"/>
  <c r="D107" i="4"/>
  <c r="C107" i="4"/>
  <c r="B107" i="4"/>
  <c r="G106" i="4"/>
  <c r="F106" i="4"/>
  <c r="E106" i="4"/>
  <c r="D106" i="4"/>
  <c r="C106" i="4"/>
  <c r="B106" i="4"/>
  <c r="G91" i="4"/>
  <c r="F91" i="4"/>
  <c r="E91" i="4"/>
  <c r="D91" i="4"/>
  <c r="C91" i="4"/>
  <c r="B91" i="4"/>
  <c r="G90" i="4"/>
  <c r="F90" i="4"/>
  <c r="E90" i="4"/>
  <c r="D90" i="4"/>
  <c r="C90" i="4"/>
  <c r="B90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F85" i="4"/>
  <c r="E85" i="4"/>
  <c r="D85" i="4"/>
  <c r="C85" i="4"/>
  <c r="B85" i="4"/>
  <c r="G84" i="4"/>
  <c r="F84" i="4"/>
  <c r="E84" i="4"/>
  <c r="D84" i="4"/>
  <c r="C84" i="4"/>
  <c r="B84" i="4"/>
  <c r="G83" i="4"/>
  <c r="F83" i="4"/>
  <c r="E83" i="4"/>
  <c r="D83" i="4"/>
  <c r="C83" i="4"/>
  <c r="B83" i="4"/>
  <c r="G68" i="4"/>
  <c r="F68" i="4"/>
  <c r="E68" i="4"/>
  <c r="D68" i="4"/>
  <c r="C68" i="4"/>
  <c r="B68" i="4"/>
  <c r="G67" i="4"/>
  <c r="F67" i="4"/>
  <c r="E67" i="4"/>
  <c r="D67" i="4"/>
  <c r="C67" i="4"/>
  <c r="B67" i="4"/>
  <c r="G66" i="4"/>
  <c r="F66" i="4"/>
  <c r="E66" i="4"/>
  <c r="D66" i="4"/>
  <c r="C66" i="4"/>
  <c r="B66" i="4"/>
  <c r="G65" i="4"/>
  <c r="F65" i="4"/>
  <c r="E65" i="4"/>
  <c r="D65" i="4"/>
  <c r="C65" i="4"/>
  <c r="B65" i="4"/>
  <c r="G64" i="4"/>
  <c r="F64" i="4"/>
  <c r="E64" i="4"/>
  <c r="D64" i="4"/>
  <c r="C64" i="4"/>
  <c r="B64" i="4"/>
  <c r="G63" i="4"/>
  <c r="F63" i="4"/>
  <c r="E63" i="4"/>
  <c r="D63" i="4"/>
  <c r="C63" i="4"/>
  <c r="B63" i="4"/>
  <c r="G62" i="4"/>
  <c r="F62" i="4"/>
  <c r="E62" i="4"/>
  <c r="D62" i="4"/>
  <c r="C62" i="4"/>
  <c r="B62" i="4"/>
  <c r="G61" i="4"/>
  <c r="F61" i="4"/>
  <c r="E61" i="4"/>
  <c r="D61" i="4"/>
  <c r="C61" i="4"/>
  <c r="B61" i="4"/>
  <c r="G60" i="4"/>
  <c r="F60" i="4"/>
  <c r="E60" i="4"/>
  <c r="D60" i="4"/>
  <c r="C60" i="4"/>
  <c r="B60" i="4"/>
  <c r="B39" i="4"/>
  <c r="C39" i="4"/>
  <c r="D39" i="4"/>
  <c r="E39" i="4"/>
  <c r="E16" i="4" s="1"/>
  <c r="F39" i="4"/>
  <c r="G39" i="4"/>
  <c r="B40" i="4"/>
  <c r="C40" i="4"/>
  <c r="C17" i="4" s="1"/>
  <c r="D40" i="4"/>
  <c r="E40" i="4"/>
  <c r="F40" i="4"/>
  <c r="G40" i="4"/>
  <c r="G17" i="4" s="1"/>
  <c r="B41" i="4"/>
  <c r="C41" i="4"/>
  <c r="D41" i="4"/>
  <c r="E41" i="4"/>
  <c r="E18" i="4" s="1"/>
  <c r="F41" i="4"/>
  <c r="G41" i="4"/>
  <c r="B42" i="4"/>
  <c r="C42" i="4"/>
  <c r="C19" i="4" s="1"/>
  <c r="D42" i="4"/>
  <c r="E42" i="4"/>
  <c r="F42" i="4"/>
  <c r="G42" i="4"/>
  <c r="G19" i="4" s="1"/>
  <c r="B43" i="4"/>
  <c r="C43" i="4"/>
  <c r="D43" i="4"/>
  <c r="E43" i="4"/>
  <c r="E20" i="4" s="1"/>
  <c r="F43" i="4"/>
  <c r="G43" i="4"/>
  <c r="B44" i="4"/>
  <c r="C44" i="4"/>
  <c r="C21" i="4" s="1"/>
  <c r="D44" i="4"/>
  <c r="E44" i="4"/>
  <c r="F44" i="4"/>
  <c r="G44" i="4"/>
  <c r="G21" i="4" s="1"/>
  <c r="B45" i="4"/>
  <c r="C45" i="4"/>
  <c r="D45" i="4"/>
  <c r="E45" i="4"/>
  <c r="E22" i="4" s="1"/>
  <c r="F45" i="4"/>
  <c r="G45" i="4"/>
  <c r="C38" i="4"/>
  <c r="D38" i="4"/>
  <c r="E38" i="4"/>
  <c r="F38" i="4"/>
  <c r="G38" i="4"/>
  <c r="B38" i="4"/>
  <c r="C37" i="4"/>
  <c r="D37" i="4"/>
  <c r="E37" i="4"/>
  <c r="F37" i="4"/>
  <c r="F14" i="4" s="1"/>
  <c r="G37" i="4"/>
  <c r="B37" i="4"/>
  <c r="B14" i="4" s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22" i="4"/>
  <c r="F22" i="4"/>
  <c r="C22" i="4"/>
  <c r="B22" i="4"/>
  <c r="E21" i="4"/>
  <c r="D21" i="4"/>
  <c r="G20" i="4"/>
  <c r="F20" i="4"/>
  <c r="C20" i="4"/>
  <c r="B20" i="4"/>
  <c r="E19" i="4"/>
  <c r="D19" i="4"/>
  <c r="G18" i="4"/>
  <c r="F18" i="4"/>
  <c r="C18" i="4"/>
  <c r="B18" i="4"/>
  <c r="E17" i="4"/>
  <c r="D17" i="4"/>
  <c r="F16" i="4"/>
  <c r="C16" i="4"/>
  <c r="B16" i="4"/>
  <c r="G15" i="4"/>
  <c r="D15" i="4"/>
  <c r="C15" i="4"/>
  <c r="E14" i="4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C15" i="6"/>
  <c r="D15" i="6"/>
  <c r="E15" i="6"/>
  <c r="F15" i="6"/>
  <c r="G15" i="6"/>
  <c r="B15" i="6"/>
  <c r="D14" i="6"/>
  <c r="E14" i="6"/>
  <c r="F14" i="6"/>
  <c r="G14" i="6"/>
  <c r="B14" i="6"/>
  <c r="B19" i="4" l="1"/>
  <c r="D16" i="4"/>
  <c r="B17" i="4"/>
  <c r="F19" i="4"/>
  <c r="F21" i="4"/>
  <c r="D22" i="4"/>
  <c r="C14" i="4"/>
  <c r="G14" i="4"/>
  <c r="E15" i="4"/>
  <c r="G16" i="4"/>
  <c r="F15" i="4"/>
  <c r="D14" i="4"/>
  <c r="B15" i="4"/>
  <c r="F17" i="4"/>
  <c r="D18" i="4"/>
  <c r="D20" i="4"/>
  <c r="B21" i="4"/>
</calcChain>
</file>

<file path=xl/sharedStrings.xml><?xml version="1.0" encoding="utf-8"?>
<sst xmlns="http://schemas.openxmlformats.org/spreadsheetml/2006/main" count="2560" uniqueCount="50">
  <si>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</si>
  <si>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- 2022</t>
  </si>
  <si>
    <t>Diresa/Red/M.Red/EE.SS: AREQUIPA/AREQUIPA CAYLLOMA/CABANACONDE/TODOS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</si>
  <si>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</si>
  <si>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</si>
  <si>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</si>
  <si>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</si>
  <si>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</si>
  <si>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</si>
  <si>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</si>
  <si>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</si>
  <si>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</si>
  <si>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</si>
  <si>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</si>
  <si>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</si>
  <si>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</si>
  <si>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</si>
  <si>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</si>
  <si>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</si>
  <si>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</si>
  <si>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- 2022</t>
  </si>
  <si>
    <t>Periodo:                Marzo - 2022</t>
  </si>
  <si>
    <t>Diresa/Red/M.Red/EE.SS: AREQUIPA/AREQUIPA CAYLLOMA/CABANACONDE/I-3 - 000001420 - CABANACONDE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</si>
  <si>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</si>
  <si>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CAYLLOMA/CABANACONDE/I-1 - 000001441 - CHOCO</t>
  </si>
  <si>
    <t>Diresa/Red/M.Red/EE.SS: AREQUIPA/AREQUIPA CAYLLOMA/CABANACONDE/I-2 - 000001433 - HUAMBO</t>
  </si>
  <si>
    <t>Diresa/Red/M.Red/EE.SS: AREQUIPA/AREQUIPA CAYLLOMA/CABANACONDE/I-2 - 000001432 - PINCHOLLO</t>
  </si>
  <si>
    <t>Diresa/Red/M.Red/EE.SS: AREQUIPA/AREQUIPA CAYLLOMA/CABANACONDE/I-2 - 000001434 - TAPAY</t>
  </si>
  <si>
    <t>Diresa/Red/M.Red/EE.SS: AREQUIPA/AREQUIPA CAYLLOMA/CABANACONDE/I</t>
  </si>
  <si>
    <t>Periodo:                Abril - 2022</t>
  </si>
  <si>
    <t>Periodo:                Mayo - 2022</t>
  </si>
  <si>
    <t>Diresa/Red/M.Red/EE.SS: AREQUIPA/AREQUIPA CAYLLOMA/CABANACONDE/CABANACONDE</t>
  </si>
  <si>
    <t>Diresa/Red/M.Red/EE.SS: AREQUIPA/AREQUIPA CAYLLOMA/CABANACONDE/  PINCHOLLO</t>
  </si>
  <si>
    <t>Diresa/Red/M.Red/EE.SS: AREQUIPA/AREQUIPA CAYLLOMA/CABANACONDE/   HUAMBO</t>
  </si>
  <si>
    <t>Diresa/Red/M.Red/EE.SS: AREQUIPA/AREQUIPA CAYLLOMA/CABANACONDE/   TAPAY</t>
  </si>
  <si>
    <t>Diresa/Red/M.Red/EE.SS: AREQUIPA/AREQUIPA CAYLLOMA/CABANACONDE/   CHOCO</t>
  </si>
  <si>
    <t>Periodo:             Abril - 2022</t>
  </si>
  <si>
    <t>Periodo:                Junio - 2022</t>
  </si>
  <si>
    <t>Periodo:                Julio - 2022</t>
  </si>
  <si>
    <t>Periodo:                Agosto - 2022</t>
  </si>
  <si>
    <t>Periodo:                Septiembre - 2022</t>
  </si>
  <si>
    <t xml:space="preserve">Periodo:               </t>
  </si>
  <si>
    <t>Periodo:                Octubre - 2022</t>
  </si>
  <si>
    <t>Periodo:                Noviembre - 2022</t>
  </si>
  <si>
    <t>Periodo:                Diciembre - 2022</t>
  </si>
  <si>
    <t>&lt;1 mes</t>
  </si>
  <si>
    <t>1 a 11 meses</t>
  </si>
  <si>
    <t>1 a 4 años</t>
  </si>
  <si>
    <t>5 a 11 años</t>
  </si>
  <si>
    <t>60 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</si>
</sst>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31">
    <xf numFmtId="0" fontId="2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3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17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7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2" fillId="0" borderId="0" xfId="0" applyFont="1"/>
    <xf numFmtId="0" fontId="10" fillId="0" borderId="0" xfId="0" applyFont="1" applyAlignment="1">
      <alignment horizontal="center" vertical="top" wrapText="1" readingOrder="1"/>
    </xf>
    <xf numFmtId="0" fontId="17" fillId="0" borderId="0" xfId="0" applyFont="1"/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1" fillId="0" borderId="0" xfId="1"/>
    <xf numFmtId="0" fontId="1" fillId="0" borderId="0" xfId="1"/>
    <xf numFmtId="0" fontId="1" fillId="0" borderId="0" xfId="1"/>
  </cellXfs>
  <cellStyles count="2">
    <cellStyle name="Normal" xfId="0" builtinId="0"/>
    <cellStyle name="Normal 2" xfId="1" xr:uid="{9F39A4D9-46C5-4BF9-91C5-F80D9B61F23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B36F74E-9973-42E5-8D93-7D60AF51A8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551F752-4880-41D3-AF7C-712598CCBD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A1057D9-FDF1-4ED2-A66C-60957E9501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825F0FF-E505-4D03-9FA9-CEBB5D52D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22E3BFD-6682-4980-A4D7-7C12D1BEB0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888075"/>
          <a:ext cx="2877693" cy="1898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64208-E589-42DE-AA2A-CF706EDF9C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9B5218B-ECE0-4854-8DCC-2FEB2B830E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985A036-B25D-4659-B819-0228950A85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F8BA1E7-0ACA-48C1-B34A-3D2E2F5F2C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D355D2D-37DB-411F-85C7-B2566DB88B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68BE0D8-8D04-4007-BCD5-8AD05EB887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3FA3D-5AB9-4BB9-B0E1-B84BE3E7BB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06DE635-2A19-4F80-8DE0-B8362EB868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C7280B0-A6E8-4EA3-A894-D39461EC4A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73649BE-43E8-45AD-B72C-38C8385FC8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502A79E-21D9-4384-B8C7-3B1ADD07DF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2042EB28-ADCA-4B29-AAAA-4469E22629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974656-6CB8-4E24-ADAD-F68B2B53BC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FD16E2-E932-4FE1-94C5-6B42323FA4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047940-59FD-45FA-87D9-21470D9C7D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F13C042-2068-4831-82B6-E1B2204BD8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7065012-B789-4EE6-926A-F0EA25C402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E25FD8B-6B2D-4A49-AA00-81960EFDA7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047C4F-C40F-4BC1-B018-E3A6D99B0E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055615-9A7C-4682-8DBE-977EA931A1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0C9588B-92D4-4FC8-913E-DF58865E01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BB12B4C-727F-4009-92A3-73C4844F24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1F1A07C-9688-43C9-8F0B-6DF907BD6D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100310E-0D22-4FF9-9C06-22A860FA3D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402F7B-82E6-4B1D-92D0-A357E56513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B5BE919-465D-43B3-8B65-4EB1DF6C9A1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F31B9CF-7D1F-424D-91EC-A1262784519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BEADE76-B147-44DC-9600-DF8A7BC276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104CDB1-EF5A-4D2D-81D9-208934E122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FC33A8E-04D5-4713-82CB-509CDBD754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601218</xdr:colOff>
      <xdr:row>2</xdr:row>
      <xdr:rowOff>37480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F211A0-EC9E-4107-9D89-BEED35B938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87218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601218</xdr:colOff>
      <xdr:row>2</xdr:row>
      <xdr:rowOff>37480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066CB5-C186-4E28-8ADF-F76721AD72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87218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601218</xdr:colOff>
      <xdr:row>2</xdr:row>
      <xdr:rowOff>37480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1C099-9779-42CD-BE73-7FC1D3A428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87218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601218</xdr:colOff>
      <xdr:row>2</xdr:row>
      <xdr:rowOff>37480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350FC8-A83F-4405-AB41-FACBFA22D3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87218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601218</xdr:colOff>
      <xdr:row>2</xdr:row>
      <xdr:rowOff>37480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69764D-6324-41A4-AAF6-1522E96485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87218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7783B4-33D5-46E6-93D8-58C494294A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A9C231-FA45-4BAE-9D32-9C5D1F9633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DDC97B9-AB0B-4830-8647-2D7ACD4A12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44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6C547D1-DF99-4A84-8A60-7EE73B12B8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16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EFEE360-F150-4B88-928F-94206D5FA7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888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D6F54E6-69DB-4477-AE21-CCFC17949F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60075"/>
          <a:ext cx="2877693" cy="189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93445-653A-44EA-A366-EC09BF86E7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F72557E-8091-46C0-9311-BCED776837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E9866F-4700-4399-98F0-6C3C8B0F5A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44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27FB74E-C520-4EFC-A63A-F0B037443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16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313280F-CB06-4E85-BCE1-E4B53F946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888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D771D55-19C1-4ADA-8713-C8870E8212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60075"/>
          <a:ext cx="2877693" cy="189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1615D-6979-4FD8-9A6D-2293C31664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F77560-CE90-45C6-9652-103984D9AB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72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9F437CF-68FA-4628-92B5-BFD107DB8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44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A030303-0AA7-46C1-8DA8-4E4CCE86D1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16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199CF55-002F-4691-81BC-C4E24B5B65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8880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06A437D-CE00-4B7B-A636-F991CAB301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60075"/>
          <a:ext cx="2877693" cy="189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5E4150-788B-4272-B6B5-5BC3328B03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1046BB6-F157-4DE3-8F12-ADE0CD0BCE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D6F0210-6560-4BB2-8C41-5F7F0209F3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585BC7B-8F44-4A68-AC88-04E596F274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1EDA805-D02F-4311-8DCB-2D47F61CA2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C6D497F-856A-4898-B74B-87FE2D5A9C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A4512E-9D33-4245-8B05-140427AF64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329A7F4-7DE2-41F6-AF20-E6AFEE7EB1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53483EE-A3CE-446A-A985-807BD39D82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4FB7FC0-C3CC-470E-9FDD-4499877C90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687A224-DF39-403D-9BE1-7C641B94DE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258EB58-5E53-4907-84AD-D25B051252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FE137-06F5-4F90-A20A-33161E2B9A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62FF51D-3FA5-4058-84C1-D81ED696E9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EB97C4-E42A-4D33-AC60-AE3FCF1C52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762434A-49D1-4075-85DF-D5E528F0C2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F58698E-FF15-4637-8F0A-3B38A50371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DCDF4FB-A142-4483-99ED-88A755050E7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B3289F-0710-4A15-9860-16C11863D9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1D1327A-863D-4DBF-A7F1-D099614154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49B425-115E-44C4-99ED-37913B63C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90FA03F-8948-4C3D-9405-67DD5F5DCC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9F89ED4-D5BB-4BD4-A697-185C3F255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CA6A78AB-05B5-4422-B461-2F8D0A9D08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D8D1C56-940F-42F4-9D9D-317842F5E7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27AB1CC-896B-4763-93FE-52FD2EDF1A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D15D4444-50EE-4092-A6C9-AD3C3A60DE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25C44CBE-BA47-47BB-B5E2-D8CB570623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98A20994-44EA-438D-9B4F-CEF8338B87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A419F3D8-D0FF-431F-9A14-681606264A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A2457-2EAE-4DC2-94FF-2AD024A586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D8C74CB-F1F7-48D6-8595-36C8571B1D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632BE61-6951-49E9-906A-7F93F52974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7638477-5CB1-4480-8F79-34D6875EA7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BBEF397-C573-4F2D-9353-43E6746C53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227FD8D-8272-49D6-AA85-E9C14F9605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B5EA3A2-C12F-4D64-84FA-D582F18CAC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B1E4118D-5196-42CC-B832-B8AC2E8E81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91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C5B7E68-C4AD-4023-87AF-CDAA820F3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63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DA0E95E9-38C9-4C13-89C1-01279E3F82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35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335227D-64AE-4425-9654-60E4207FBE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071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D1B2431C-9187-4BB7-BF91-679735175C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479125"/>
          <a:ext cx="2877693" cy="18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opLeftCell="A10" zoomScaleNormal="100" workbookViewId="0">
      <selection activeCell="L21" sqref="L2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+B37+B60+B83+B106+B129</f>
        <v>2243</v>
      </c>
      <c r="C14" s="3">
        <f t="shared" ref="C14:G15" si="0">+C37+C60+C83+C106+C129</f>
        <v>1198</v>
      </c>
      <c r="D14" s="3">
        <f t="shared" si="0"/>
        <v>1045</v>
      </c>
      <c r="E14" s="3">
        <f t="shared" si="0"/>
        <v>2850</v>
      </c>
      <c r="F14" s="3">
        <f t="shared" si="0"/>
        <v>1494</v>
      </c>
      <c r="G14" s="3">
        <f t="shared" si="0"/>
        <v>1356</v>
      </c>
    </row>
    <row r="15" spans="1:9" ht="16.5">
      <c r="A15" s="4" t="s">
        <v>12</v>
      </c>
      <c r="B15" s="4">
        <f>+B38+B61+B84+B107+B130</f>
        <v>1</v>
      </c>
      <c r="C15" s="4">
        <f t="shared" si="0"/>
        <v>1</v>
      </c>
      <c r="D15" s="4">
        <f t="shared" si="0"/>
        <v>0</v>
      </c>
      <c r="E15" s="4">
        <f t="shared" si="0"/>
        <v>3</v>
      </c>
      <c r="F15" s="4">
        <f t="shared" si="0"/>
        <v>2</v>
      </c>
      <c r="G15" s="4">
        <f t="shared" si="0"/>
        <v>1</v>
      </c>
    </row>
    <row r="16" spans="1:9" ht="16.5">
      <c r="A16" s="4" t="s">
        <v>13</v>
      </c>
      <c r="B16" s="4">
        <f t="shared" ref="B16:G22" si="1">+B39+B62+B85+B108+B131</f>
        <v>37</v>
      </c>
      <c r="C16" s="4">
        <f t="shared" si="1"/>
        <v>15</v>
      </c>
      <c r="D16" s="4">
        <f t="shared" si="1"/>
        <v>22</v>
      </c>
      <c r="E16" s="4">
        <f t="shared" si="1"/>
        <v>43</v>
      </c>
      <c r="F16" s="4">
        <f t="shared" si="1"/>
        <v>17</v>
      </c>
      <c r="G16" s="4">
        <f t="shared" si="1"/>
        <v>26</v>
      </c>
    </row>
    <row r="17" spans="1:9" ht="16.5">
      <c r="A17" s="4" t="s">
        <v>14</v>
      </c>
      <c r="B17" s="4">
        <f t="shared" si="1"/>
        <v>108</v>
      </c>
      <c r="C17" s="4">
        <f t="shared" si="1"/>
        <v>57</v>
      </c>
      <c r="D17" s="4">
        <f t="shared" si="1"/>
        <v>51</v>
      </c>
      <c r="E17" s="4">
        <f t="shared" si="1"/>
        <v>128</v>
      </c>
      <c r="F17" s="4">
        <f t="shared" si="1"/>
        <v>67</v>
      </c>
      <c r="G17" s="4">
        <f t="shared" si="1"/>
        <v>61</v>
      </c>
    </row>
    <row r="18" spans="1:9" ht="16.5">
      <c r="A18" s="4" t="s">
        <v>15</v>
      </c>
      <c r="B18" s="4">
        <f t="shared" si="1"/>
        <v>122</v>
      </c>
      <c r="C18" s="4">
        <f t="shared" si="1"/>
        <v>51</v>
      </c>
      <c r="D18" s="4">
        <f t="shared" si="1"/>
        <v>71</v>
      </c>
      <c r="E18" s="4">
        <f t="shared" si="1"/>
        <v>133</v>
      </c>
      <c r="F18" s="4">
        <f t="shared" si="1"/>
        <v>56</v>
      </c>
      <c r="G18" s="4">
        <f t="shared" si="1"/>
        <v>77</v>
      </c>
    </row>
    <row r="19" spans="1:9" ht="16.5">
      <c r="A19" s="4" t="s">
        <v>16</v>
      </c>
      <c r="B19" s="4">
        <f t="shared" si="1"/>
        <v>84</v>
      </c>
      <c r="C19" s="4">
        <f t="shared" si="1"/>
        <v>34</v>
      </c>
      <c r="D19" s="4">
        <f t="shared" si="1"/>
        <v>50</v>
      </c>
      <c r="E19" s="4">
        <f t="shared" si="1"/>
        <v>106</v>
      </c>
      <c r="F19" s="4">
        <f t="shared" si="1"/>
        <v>42</v>
      </c>
      <c r="G19" s="4">
        <f t="shared" si="1"/>
        <v>64</v>
      </c>
    </row>
    <row r="20" spans="1:9" ht="16.5">
      <c r="A20" s="4" t="s">
        <v>17</v>
      </c>
      <c r="B20" s="4">
        <f t="shared" si="1"/>
        <v>336</v>
      </c>
      <c r="C20" s="4">
        <f t="shared" si="1"/>
        <v>210</v>
      </c>
      <c r="D20" s="4">
        <f t="shared" si="1"/>
        <v>126</v>
      </c>
      <c r="E20" s="4">
        <f t="shared" si="1"/>
        <v>434</v>
      </c>
      <c r="F20" s="4">
        <f t="shared" si="1"/>
        <v>259</v>
      </c>
      <c r="G20" s="4">
        <f t="shared" si="1"/>
        <v>175</v>
      </c>
    </row>
    <row r="21" spans="1:9" ht="16.5">
      <c r="A21" s="4" t="s">
        <v>18</v>
      </c>
      <c r="B21" s="4">
        <f t="shared" si="1"/>
        <v>979</v>
      </c>
      <c r="C21" s="4">
        <f t="shared" si="1"/>
        <v>560</v>
      </c>
      <c r="D21" s="4">
        <f t="shared" si="1"/>
        <v>419</v>
      </c>
      <c r="E21" s="4">
        <f t="shared" si="1"/>
        <v>1281</v>
      </c>
      <c r="F21" s="4">
        <f t="shared" si="1"/>
        <v>709</v>
      </c>
      <c r="G21" s="4">
        <f t="shared" si="1"/>
        <v>572</v>
      </c>
    </row>
    <row r="22" spans="1:9" ht="16.5">
      <c r="A22" s="4" t="s">
        <v>19</v>
      </c>
      <c r="B22" s="4">
        <f t="shared" si="1"/>
        <v>576</v>
      </c>
      <c r="C22" s="4">
        <f t="shared" si="1"/>
        <v>270</v>
      </c>
      <c r="D22" s="4">
        <f t="shared" si="1"/>
        <v>306</v>
      </c>
      <c r="E22" s="4">
        <f t="shared" si="1"/>
        <v>722</v>
      </c>
      <c r="F22" s="4">
        <f t="shared" si="1"/>
        <v>342</v>
      </c>
      <c r="G22" s="4">
        <f t="shared" si="1"/>
        <v>380</v>
      </c>
    </row>
    <row r="23" spans="1:9" ht="1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16" t="s">
        <v>23</v>
      </c>
      <c r="B26" s="17"/>
      <c r="C26" s="17"/>
      <c r="D26" s="17"/>
      <c r="E26" s="17"/>
      <c r="F26" s="17"/>
      <c r="G26" s="17"/>
      <c r="H26" s="17"/>
      <c r="I26" s="17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18" t="s">
        <v>1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>
      <c r="A29" s="18" t="s">
        <v>22</v>
      </c>
      <c r="B29" s="17"/>
      <c r="C29" s="17"/>
      <c r="D29" s="17"/>
      <c r="E29" s="17"/>
      <c r="F29" s="17"/>
      <c r="G29" s="17"/>
      <c r="H29" s="17"/>
      <c r="I29" s="17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 ht="15" customHeight="1">
      <c r="A32" s="19" t="s">
        <v>3</v>
      </c>
      <c r="B32" s="17"/>
      <c r="C32" s="17"/>
      <c r="D32" s="17"/>
      <c r="E32" s="17"/>
      <c r="F32" s="17"/>
      <c r="G32" s="17"/>
      <c r="H32" s="17"/>
      <c r="I32" s="17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 ht="16.5" customHeight="1">
      <c r="A34" s="10" t="s">
        <v>4</v>
      </c>
      <c r="B34" s="12" t="s">
        <v>5</v>
      </c>
      <c r="C34" s="13"/>
      <c r="D34" s="14"/>
      <c r="E34" s="12" t="s">
        <v>6</v>
      </c>
      <c r="F34" s="13"/>
      <c r="G34" s="14"/>
      <c r="H34" s="5"/>
      <c r="I34" s="5"/>
    </row>
    <row r="35" spans="1:9" ht="17.25" customHeight="1">
      <c r="A35" s="1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  <c r="H35" s="5"/>
      <c r="I35" s="5"/>
    </row>
    <row r="36" spans="1:9" ht="15.75" customHeight="1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  <c r="H36" s="5"/>
      <c r="I36" s="5"/>
    </row>
    <row r="37" spans="1:9" ht="16.5">
      <c r="A37" s="8" t="s">
        <v>11</v>
      </c>
      <c r="B37" s="8">
        <v>992</v>
      </c>
      <c r="C37" s="8">
        <v>561</v>
      </c>
      <c r="D37" s="8">
        <v>431</v>
      </c>
      <c r="E37" s="8">
        <v>1331</v>
      </c>
      <c r="F37" s="8">
        <v>732</v>
      </c>
      <c r="G37" s="8">
        <v>599</v>
      </c>
      <c r="H37" s="5"/>
      <c r="I37" s="5"/>
    </row>
    <row r="38" spans="1:9" ht="16.5">
      <c r="A38" s="9" t="s">
        <v>12</v>
      </c>
      <c r="B38" s="9">
        <v>1</v>
      </c>
      <c r="C38" s="9">
        <v>1</v>
      </c>
      <c r="D38" s="9">
        <v>0</v>
      </c>
      <c r="E38" s="9">
        <v>3</v>
      </c>
      <c r="F38" s="9">
        <v>2</v>
      </c>
      <c r="G38" s="9">
        <v>1</v>
      </c>
      <c r="H38" s="5"/>
      <c r="I38" s="5"/>
    </row>
    <row r="39" spans="1:9" ht="16.5">
      <c r="A39" s="9" t="s">
        <v>13</v>
      </c>
      <c r="B39" s="9">
        <v>16</v>
      </c>
      <c r="C39" s="9">
        <v>9</v>
      </c>
      <c r="D39" s="9">
        <v>7</v>
      </c>
      <c r="E39" s="9">
        <v>20</v>
      </c>
      <c r="F39" s="9">
        <v>11</v>
      </c>
      <c r="G39" s="9">
        <v>9</v>
      </c>
      <c r="H39" s="5"/>
      <c r="I39" s="5"/>
    </row>
    <row r="40" spans="1:9" ht="16.5">
      <c r="A40" s="9" t="s">
        <v>14</v>
      </c>
      <c r="B40" s="9">
        <v>64</v>
      </c>
      <c r="C40" s="9">
        <v>30</v>
      </c>
      <c r="D40" s="9">
        <v>34</v>
      </c>
      <c r="E40" s="9">
        <v>68</v>
      </c>
      <c r="F40" s="9">
        <v>32</v>
      </c>
      <c r="G40" s="9">
        <v>36</v>
      </c>
      <c r="H40" s="5"/>
      <c r="I40" s="5"/>
    </row>
    <row r="41" spans="1:9" ht="16.5">
      <c r="A41" s="9" t="s">
        <v>15</v>
      </c>
      <c r="B41" s="9">
        <v>55</v>
      </c>
      <c r="C41" s="9">
        <v>21</v>
      </c>
      <c r="D41" s="9">
        <v>34</v>
      </c>
      <c r="E41" s="9">
        <v>61</v>
      </c>
      <c r="F41" s="9">
        <v>25</v>
      </c>
      <c r="G41" s="9">
        <v>36</v>
      </c>
      <c r="H41" s="5"/>
      <c r="I41" s="5"/>
    </row>
    <row r="42" spans="1:9" ht="16.5">
      <c r="A42" s="9" t="s">
        <v>16</v>
      </c>
      <c r="B42" s="9">
        <v>29</v>
      </c>
      <c r="C42" s="9">
        <v>17</v>
      </c>
      <c r="D42" s="9">
        <v>12</v>
      </c>
      <c r="E42" s="9">
        <v>40</v>
      </c>
      <c r="F42" s="9">
        <v>25</v>
      </c>
      <c r="G42" s="9">
        <v>15</v>
      </c>
      <c r="H42" s="5"/>
      <c r="I42" s="5"/>
    </row>
    <row r="43" spans="1:9" ht="16.5">
      <c r="A43" s="9" t="s">
        <v>17</v>
      </c>
      <c r="B43" s="9">
        <v>157</v>
      </c>
      <c r="C43" s="9">
        <v>101</v>
      </c>
      <c r="D43" s="9">
        <v>56</v>
      </c>
      <c r="E43" s="9">
        <v>216</v>
      </c>
      <c r="F43" s="9">
        <v>135</v>
      </c>
      <c r="G43" s="9">
        <v>81</v>
      </c>
      <c r="H43" s="5"/>
      <c r="I43" s="5"/>
    </row>
    <row r="44" spans="1:9" ht="16.5">
      <c r="A44" s="9" t="s">
        <v>18</v>
      </c>
      <c r="B44" s="9">
        <v>467</v>
      </c>
      <c r="C44" s="9">
        <v>284</v>
      </c>
      <c r="D44" s="9">
        <v>183</v>
      </c>
      <c r="E44" s="9">
        <v>640</v>
      </c>
      <c r="F44" s="9">
        <v>366</v>
      </c>
      <c r="G44" s="9">
        <v>274</v>
      </c>
      <c r="H44" s="5"/>
      <c r="I44" s="5"/>
    </row>
    <row r="45" spans="1:9" ht="16.5">
      <c r="A45" s="9" t="s">
        <v>19</v>
      </c>
      <c r="B45" s="9">
        <v>203</v>
      </c>
      <c r="C45" s="9">
        <v>98</v>
      </c>
      <c r="D45" s="9">
        <v>105</v>
      </c>
      <c r="E45" s="9">
        <v>283</v>
      </c>
      <c r="F45" s="9">
        <v>136</v>
      </c>
      <c r="G45" s="9">
        <v>147</v>
      </c>
      <c r="H45" s="5"/>
      <c r="I45" s="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16" t="s">
        <v>23</v>
      </c>
      <c r="B49" s="17"/>
      <c r="C49" s="17"/>
      <c r="D49" s="17"/>
      <c r="E49" s="17"/>
      <c r="F49" s="17"/>
      <c r="G49" s="17"/>
      <c r="H49" s="17"/>
      <c r="I49" s="17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18" t="s">
        <v>1</v>
      </c>
      <c r="B51" s="17"/>
      <c r="C51" s="17"/>
      <c r="D51" s="17"/>
      <c r="E51" s="17"/>
      <c r="F51" s="17"/>
      <c r="G51" s="17"/>
      <c r="H51" s="17"/>
      <c r="I51" s="17"/>
    </row>
    <row r="52" spans="1:9" ht="15" customHeight="1">
      <c r="A52" s="18" t="s">
        <v>26</v>
      </c>
      <c r="B52" s="17"/>
      <c r="C52" s="17"/>
      <c r="D52" s="17"/>
      <c r="E52" s="17"/>
      <c r="F52" s="17"/>
      <c r="G52" s="17"/>
      <c r="H52" s="17"/>
      <c r="I52" s="17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19" t="s">
        <v>3</v>
      </c>
      <c r="B55" s="17"/>
      <c r="C55" s="17"/>
      <c r="D55" s="17"/>
      <c r="E55" s="17"/>
      <c r="F55" s="17"/>
      <c r="G55" s="17"/>
      <c r="H55" s="17"/>
      <c r="I55" s="17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10" t="s">
        <v>4</v>
      </c>
      <c r="B57" s="12" t="s">
        <v>5</v>
      </c>
      <c r="C57" s="13"/>
      <c r="D57" s="14"/>
      <c r="E57" s="12" t="s">
        <v>6</v>
      </c>
      <c r="F57" s="13"/>
      <c r="G57" s="14"/>
      <c r="H57" s="5"/>
      <c r="I57" s="5"/>
    </row>
    <row r="58" spans="1:9">
      <c r="A58" s="1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  <c r="H58" s="5"/>
      <c r="I58" s="5"/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  <c r="H59" s="5"/>
      <c r="I59" s="5"/>
    </row>
    <row r="60" spans="1:9" ht="16.5">
      <c r="A60" s="8" t="s">
        <v>11</v>
      </c>
      <c r="B60" s="8">
        <v>239</v>
      </c>
      <c r="C60" s="8">
        <v>163</v>
      </c>
      <c r="D60" s="8">
        <v>76</v>
      </c>
      <c r="E60" s="8">
        <v>288</v>
      </c>
      <c r="F60" s="8">
        <v>189</v>
      </c>
      <c r="G60" s="8">
        <v>99</v>
      </c>
      <c r="H60" s="5"/>
      <c r="I60" s="5"/>
    </row>
    <row r="61" spans="1:9" ht="16.5">
      <c r="A61" s="9" t="s">
        <v>12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5"/>
      <c r="I61" s="5"/>
    </row>
    <row r="62" spans="1:9" ht="16.5">
      <c r="A62" s="9" t="s">
        <v>13</v>
      </c>
      <c r="B62" s="9">
        <v>5</v>
      </c>
      <c r="C62" s="9">
        <v>2</v>
      </c>
      <c r="D62" s="9">
        <v>3</v>
      </c>
      <c r="E62" s="9">
        <v>5</v>
      </c>
      <c r="F62" s="9">
        <v>2</v>
      </c>
      <c r="G62" s="9">
        <v>3</v>
      </c>
      <c r="H62" s="5"/>
      <c r="I62" s="5"/>
    </row>
    <row r="63" spans="1:9" ht="16.5">
      <c r="A63" s="9" t="s">
        <v>14</v>
      </c>
      <c r="B63" s="9">
        <v>22</v>
      </c>
      <c r="C63" s="9">
        <v>14</v>
      </c>
      <c r="D63" s="9">
        <v>8</v>
      </c>
      <c r="E63" s="9">
        <v>30</v>
      </c>
      <c r="F63" s="9">
        <v>19</v>
      </c>
      <c r="G63" s="9">
        <v>11</v>
      </c>
      <c r="H63" s="5"/>
      <c r="I63" s="5"/>
    </row>
    <row r="64" spans="1:9" ht="16.5">
      <c r="A64" s="9" t="s">
        <v>15</v>
      </c>
      <c r="B64" s="9">
        <v>17</v>
      </c>
      <c r="C64" s="9">
        <v>5</v>
      </c>
      <c r="D64" s="9">
        <v>12</v>
      </c>
      <c r="E64" s="9">
        <v>22</v>
      </c>
      <c r="F64" s="9">
        <v>6</v>
      </c>
      <c r="G64" s="9">
        <v>16</v>
      </c>
      <c r="H64" s="5"/>
      <c r="I64" s="5"/>
    </row>
    <row r="65" spans="1:9" ht="16.5">
      <c r="A65" s="9" t="s">
        <v>16</v>
      </c>
      <c r="B65" s="9">
        <v>15</v>
      </c>
      <c r="C65" s="9">
        <v>7</v>
      </c>
      <c r="D65" s="9">
        <v>8</v>
      </c>
      <c r="E65" s="9">
        <v>19</v>
      </c>
      <c r="F65" s="9">
        <v>7</v>
      </c>
      <c r="G65" s="9">
        <v>12</v>
      </c>
      <c r="H65" s="5"/>
      <c r="I65" s="5"/>
    </row>
    <row r="66" spans="1:9" ht="16.5">
      <c r="A66" s="9" t="s">
        <v>17</v>
      </c>
      <c r="B66" s="9">
        <v>61</v>
      </c>
      <c r="C66" s="9">
        <v>59</v>
      </c>
      <c r="D66" s="9">
        <v>2</v>
      </c>
      <c r="E66" s="9">
        <v>71</v>
      </c>
      <c r="F66" s="9">
        <v>67</v>
      </c>
      <c r="G66" s="9">
        <v>4</v>
      </c>
      <c r="H66" s="5"/>
      <c r="I66" s="5"/>
    </row>
    <row r="67" spans="1:9" ht="16.5">
      <c r="A67" s="9" t="s">
        <v>18</v>
      </c>
      <c r="B67" s="9">
        <v>94</v>
      </c>
      <c r="C67" s="9">
        <v>58</v>
      </c>
      <c r="D67" s="9">
        <v>36</v>
      </c>
      <c r="E67" s="9">
        <v>112</v>
      </c>
      <c r="F67" s="9">
        <v>68</v>
      </c>
      <c r="G67" s="9">
        <v>44</v>
      </c>
      <c r="H67" s="5"/>
      <c r="I67" s="5"/>
    </row>
    <row r="68" spans="1:9" ht="16.5">
      <c r="A68" s="9" t="s">
        <v>19</v>
      </c>
      <c r="B68" s="9">
        <v>25</v>
      </c>
      <c r="C68" s="9">
        <v>18</v>
      </c>
      <c r="D68" s="9">
        <v>7</v>
      </c>
      <c r="E68" s="9">
        <v>29</v>
      </c>
      <c r="F68" s="9">
        <v>20</v>
      </c>
      <c r="G68" s="9">
        <v>9</v>
      </c>
      <c r="H68" s="5"/>
      <c r="I68" s="5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16" t="s">
        <v>23</v>
      </c>
      <c r="B72" s="17"/>
      <c r="C72" s="17"/>
      <c r="D72" s="17"/>
      <c r="E72" s="17"/>
      <c r="F72" s="17"/>
      <c r="G72" s="17"/>
      <c r="H72" s="17"/>
      <c r="I72" s="17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18" t="s">
        <v>1</v>
      </c>
      <c r="B74" s="17"/>
      <c r="C74" s="17"/>
      <c r="D74" s="17"/>
      <c r="E74" s="17"/>
      <c r="F74" s="17"/>
      <c r="G74" s="17"/>
      <c r="H74" s="17"/>
      <c r="I74" s="17"/>
    </row>
    <row r="75" spans="1:9" ht="15" customHeight="1">
      <c r="A75" s="18" t="s">
        <v>25</v>
      </c>
      <c r="B75" s="17"/>
      <c r="C75" s="17"/>
      <c r="D75" s="17"/>
      <c r="E75" s="17"/>
      <c r="F75" s="17"/>
      <c r="G75" s="17"/>
      <c r="H75" s="17"/>
      <c r="I75" s="17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19" t="s">
        <v>3</v>
      </c>
      <c r="B78" s="17"/>
      <c r="C78" s="17"/>
      <c r="D78" s="17"/>
      <c r="E78" s="17"/>
      <c r="F78" s="17"/>
      <c r="G78" s="17"/>
      <c r="H78" s="17"/>
      <c r="I78" s="17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10" t="s">
        <v>4</v>
      </c>
      <c r="B80" s="12" t="s">
        <v>5</v>
      </c>
      <c r="C80" s="13"/>
      <c r="D80" s="14"/>
      <c r="E80" s="12" t="s">
        <v>6</v>
      </c>
      <c r="F80" s="13"/>
      <c r="G80" s="14"/>
      <c r="H80" s="5"/>
      <c r="I80" s="5"/>
    </row>
    <row r="81" spans="1:9">
      <c r="A81" s="1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  <c r="H81" s="5"/>
      <c r="I81" s="5"/>
    </row>
    <row r="82" spans="1:9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  <c r="H82" s="5"/>
      <c r="I82" s="5"/>
    </row>
    <row r="83" spans="1:9" ht="16.5">
      <c r="A83" s="8" t="s">
        <v>11</v>
      </c>
      <c r="B83" s="8">
        <v>400</v>
      </c>
      <c r="C83" s="8">
        <v>182</v>
      </c>
      <c r="D83" s="8">
        <v>218</v>
      </c>
      <c r="E83" s="8">
        <v>511</v>
      </c>
      <c r="F83" s="8">
        <v>230</v>
      </c>
      <c r="G83" s="8">
        <v>281</v>
      </c>
      <c r="H83" s="5"/>
      <c r="I83" s="5"/>
    </row>
    <row r="84" spans="1:9" ht="16.5">
      <c r="A84" s="9" t="s">
        <v>12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5"/>
      <c r="I84" s="5"/>
    </row>
    <row r="85" spans="1:9" ht="16.5">
      <c r="A85" s="9" t="s">
        <v>13</v>
      </c>
      <c r="B85" s="9">
        <v>9</v>
      </c>
      <c r="C85" s="9">
        <v>4</v>
      </c>
      <c r="D85" s="9">
        <v>5</v>
      </c>
      <c r="E85" s="9">
        <v>9</v>
      </c>
      <c r="F85" s="9">
        <v>4</v>
      </c>
      <c r="G85" s="9">
        <v>5</v>
      </c>
      <c r="H85" s="5"/>
      <c r="I85" s="5"/>
    </row>
    <row r="86" spans="1:9" ht="16.5">
      <c r="A86" s="9" t="s">
        <v>14</v>
      </c>
      <c r="B86" s="9">
        <v>9</v>
      </c>
      <c r="C86" s="9">
        <v>4</v>
      </c>
      <c r="D86" s="9">
        <v>5</v>
      </c>
      <c r="E86" s="9">
        <v>11</v>
      </c>
      <c r="F86" s="9">
        <v>5</v>
      </c>
      <c r="G86" s="9">
        <v>6</v>
      </c>
      <c r="H86" s="5"/>
      <c r="I86" s="5"/>
    </row>
    <row r="87" spans="1:9" ht="16.5">
      <c r="A87" s="9" t="s">
        <v>15</v>
      </c>
      <c r="B87" s="9">
        <v>8</v>
      </c>
      <c r="C87" s="9">
        <v>1</v>
      </c>
      <c r="D87" s="9">
        <v>7</v>
      </c>
      <c r="E87" s="9">
        <v>8</v>
      </c>
      <c r="F87" s="9">
        <v>1</v>
      </c>
      <c r="G87" s="9">
        <v>7</v>
      </c>
      <c r="H87" s="5"/>
      <c r="I87" s="5"/>
    </row>
    <row r="88" spans="1:9" ht="16.5">
      <c r="A88" s="9" t="s">
        <v>16</v>
      </c>
      <c r="B88" s="9">
        <v>12</v>
      </c>
      <c r="C88" s="9">
        <v>3</v>
      </c>
      <c r="D88" s="9">
        <v>9</v>
      </c>
      <c r="E88" s="9">
        <v>15</v>
      </c>
      <c r="F88" s="9">
        <v>3</v>
      </c>
      <c r="G88" s="9">
        <v>12</v>
      </c>
      <c r="H88" s="5"/>
      <c r="I88" s="5"/>
    </row>
    <row r="89" spans="1:9" ht="16.5">
      <c r="A89" s="9" t="s">
        <v>17</v>
      </c>
      <c r="B89" s="9">
        <v>67</v>
      </c>
      <c r="C89" s="9">
        <v>30</v>
      </c>
      <c r="D89" s="9">
        <v>37</v>
      </c>
      <c r="E89" s="9">
        <v>90</v>
      </c>
      <c r="F89" s="9">
        <v>36</v>
      </c>
      <c r="G89" s="9">
        <v>54</v>
      </c>
      <c r="H89" s="5"/>
      <c r="I89" s="5"/>
    </row>
    <row r="90" spans="1:9" ht="16.5">
      <c r="A90" s="9" t="s">
        <v>18</v>
      </c>
      <c r="B90" s="9">
        <v>174</v>
      </c>
      <c r="C90" s="9">
        <v>84</v>
      </c>
      <c r="D90" s="9">
        <v>90</v>
      </c>
      <c r="E90" s="9">
        <v>245</v>
      </c>
      <c r="F90" s="9">
        <v>119</v>
      </c>
      <c r="G90" s="9">
        <v>126</v>
      </c>
      <c r="H90" s="5"/>
      <c r="I90" s="5"/>
    </row>
    <row r="91" spans="1:9" ht="16.5">
      <c r="A91" s="9" t="s">
        <v>19</v>
      </c>
      <c r="B91" s="9">
        <v>121</v>
      </c>
      <c r="C91" s="9">
        <v>56</v>
      </c>
      <c r="D91" s="9">
        <v>65</v>
      </c>
      <c r="E91" s="9">
        <v>133</v>
      </c>
      <c r="F91" s="9">
        <v>62</v>
      </c>
      <c r="G91" s="9">
        <v>71</v>
      </c>
      <c r="H91" s="5"/>
      <c r="I91" s="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16" t="s">
        <v>23</v>
      </c>
      <c r="B95" s="17"/>
      <c r="C95" s="17"/>
      <c r="D95" s="17"/>
      <c r="E95" s="17"/>
      <c r="F95" s="17"/>
      <c r="G95" s="17"/>
      <c r="H95" s="17"/>
      <c r="I95" s="17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18" t="s">
        <v>1</v>
      </c>
      <c r="B97" s="17"/>
      <c r="C97" s="17"/>
      <c r="D97" s="17"/>
      <c r="E97" s="17"/>
      <c r="F97" s="17"/>
      <c r="G97" s="17"/>
      <c r="H97" s="17"/>
      <c r="I97" s="17"/>
    </row>
    <row r="98" spans="1:9" ht="15" customHeight="1">
      <c r="A98" s="18" t="s">
        <v>27</v>
      </c>
      <c r="B98" s="17"/>
      <c r="C98" s="17"/>
      <c r="D98" s="17"/>
      <c r="E98" s="17"/>
      <c r="F98" s="17"/>
      <c r="G98" s="17"/>
      <c r="H98" s="17"/>
      <c r="I98" s="17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5" customHeight="1">
      <c r="A101" s="19" t="s">
        <v>3</v>
      </c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5" customHeight="1">
      <c r="A103" s="10" t="s">
        <v>4</v>
      </c>
      <c r="B103" s="12" t="s">
        <v>5</v>
      </c>
      <c r="C103" s="13"/>
      <c r="D103" s="14"/>
      <c r="E103" s="12" t="s">
        <v>6</v>
      </c>
      <c r="F103" s="13"/>
      <c r="G103" s="14"/>
      <c r="H103" s="5"/>
      <c r="I103" s="5"/>
    </row>
    <row r="104" spans="1:9">
      <c r="A104" s="11"/>
      <c r="B104" s="6" t="s">
        <v>7</v>
      </c>
      <c r="C104" s="6" t="s">
        <v>8</v>
      </c>
      <c r="D104" s="6" t="s">
        <v>9</v>
      </c>
      <c r="E104" s="6" t="s">
        <v>7</v>
      </c>
      <c r="F104" s="6" t="s">
        <v>8</v>
      </c>
      <c r="G104" s="6" t="s">
        <v>9</v>
      </c>
      <c r="H104" s="5"/>
      <c r="I104" s="5"/>
    </row>
    <row r="105" spans="1:9" ht="16.5">
      <c r="A105" s="7" t="s">
        <v>10</v>
      </c>
      <c r="B105" s="7" t="s">
        <v>10</v>
      </c>
      <c r="C105" s="7" t="s">
        <v>10</v>
      </c>
      <c r="D105" s="7" t="s">
        <v>10</v>
      </c>
      <c r="E105" s="7" t="s">
        <v>10</v>
      </c>
      <c r="F105" s="7" t="s">
        <v>10</v>
      </c>
      <c r="G105" s="7" t="s">
        <v>10</v>
      </c>
      <c r="H105" s="5"/>
      <c r="I105" s="5"/>
    </row>
    <row r="106" spans="1:9" ht="16.5">
      <c r="A106" s="8" t="s">
        <v>11</v>
      </c>
      <c r="B106" s="8">
        <v>335</v>
      </c>
      <c r="C106" s="8">
        <v>158</v>
      </c>
      <c r="D106" s="8">
        <v>177</v>
      </c>
      <c r="E106" s="8">
        <v>391</v>
      </c>
      <c r="F106" s="8">
        <v>185</v>
      </c>
      <c r="G106" s="8">
        <v>206</v>
      </c>
      <c r="H106" s="5"/>
      <c r="I106" s="5"/>
    </row>
    <row r="107" spans="1:9" ht="16.5">
      <c r="A107" s="9" t="s">
        <v>12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5"/>
      <c r="I107" s="5"/>
    </row>
    <row r="108" spans="1:9" ht="16.5">
      <c r="A108" s="9" t="s">
        <v>13</v>
      </c>
      <c r="B108" s="9">
        <v>7</v>
      </c>
      <c r="C108" s="9">
        <v>0</v>
      </c>
      <c r="D108" s="9">
        <v>7</v>
      </c>
      <c r="E108" s="9">
        <v>9</v>
      </c>
      <c r="F108" s="9">
        <v>0</v>
      </c>
      <c r="G108" s="9">
        <v>9</v>
      </c>
      <c r="H108" s="5"/>
      <c r="I108" s="5"/>
    </row>
    <row r="109" spans="1:9" ht="16.5">
      <c r="A109" s="9" t="s">
        <v>14</v>
      </c>
      <c r="B109" s="9">
        <v>8</v>
      </c>
      <c r="C109" s="9">
        <v>5</v>
      </c>
      <c r="D109" s="9">
        <v>3</v>
      </c>
      <c r="E109" s="9">
        <v>10</v>
      </c>
      <c r="F109" s="9">
        <v>7</v>
      </c>
      <c r="G109" s="9">
        <v>3</v>
      </c>
      <c r="H109" s="5"/>
      <c r="I109" s="5"/>
    </row>
    <row r="110" spans="1:9" ht="16.5">
      <c r="A110" s="9" t="s">
        <v>15</v>
      </c>
      <c r="B110" s="9">
        <v>21</v>
      </c>
      <c r="C110" s="9">
        <v>14</v>
      </c>
      <c r="D110" s="9">
        <v>7</v>
      </c>
      <c r="E110" s="9">
        <v>21</v>
      </c>
      <c r="F110" s="9">
        <v>14</v>
      </c>
      <c r="G110" s="9">
        <v>7</v>
      </c>
      <c r="H110" s="5"/>
      <c r="I110" s="5"/>
    </row>
    <row r="111" spans="1:9" ht="16.5">
      <c r="A111" s="9" t="s">
        <v>16</v>
      </c>
      <c r="B111" s="9">
        <v>20</v>
      </c>
      <c r="C111" s="9">
        <v>6</v>
      </c>
      <c r="D111" s="9">
        <v>14</v>
      </c>
      <c r="E111" s="9">
        <v>23</v>
      </c>
      <c r="F111" s="9">
        <v>6</v>
      </c>
      <c r="G111" s="9">
        <v>17</v>
      </c>
      <c r="H111" s="5"/>
      <c r="I111" s="5"/>
    </row>
    <row r="112" spans="1:9" ht="16.5">
      <c r="A112" s="9" t="s">
        <v>17</v>
      </c>
      <c r="B112" s="9">
        <v>41</v>
      </c>
      <c r="C112" s="9">
        <v>20</v>
      </c>
      <c r="D112" s="9">
        <v>21</v>
      </c>
      <c r="E112" s="9">
        <v>44</v>
      </c>
      <c r="F112" s="9">
        <v>21</v>
      </c>
      <c r="G112" s="9">
        <v>23</v>
      </c>
      <c r="H112" s="5"/>
      <c r="I112" s="5"/>
    </row>
    <row r="113" spans="1:9" ht="16.5">
      <c r="A113" s="9" t="s">
        <v>18</v>
      </c>
      <c r="B113" s="9">
        <v>147</v>
      </c>
      <c r="C113" s="9">
        <v>77</v>
      </c>
      <c r="D113" s="9">
        <v>70</v>
      </c>
      <c r="E113" s="9">
        <v>170</v>
      </c>
      <c r="F113" s="9">
        <v>90</v>
      </c>
      <c r="G113" s="9">
        <v>80</v>
      </c>
      <c r="H113" s="5"/>
      <c r="I113" s="5"/>
    </row>
    <row r="114" spans="1:9" ht="16.5">
      <c r="A114" s="9" t="s">
        <v>19</v>
      </c>
      <c r="B114" s="9">
        <v>91</v>
      </c>
      <c r="C114" s="9">
        <v>36</v>
      </c>
      <c r="D114" s="9">
        <v>55</v>
      </c>
      <c r="E114" s="9">
        <v>114</v>
      </c>
      <c r="F114" s="9">
        <v>47</v>
      </c>
      <c r="G114" s="9">
        <v>67</v>
      </c>
      <c r="H114" s="5"/>
      <c r="I114" s="5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16" t="s">
        <v>23</v>
      </c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18" t="s">
        <v>1</v>
      </c>
      <c r="B120" s="17"/>
      <c r="C120" s="17"/>
      <c r="D120" s="17"/>
      <c r="E120" s="17"/>
      <c r="F120" s="17"/>
      <c r="G120" s="17"/>
      <c r="H120" s="17"/>
      <c r="I120" s="17"/>
    </row>
    <row r="121" spans="1:9" ht="15" customHeight="1">
      <c r="A121" s="18" t="s">
        <v>24</v>
      </c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5" customHeight="1">
      <c r="A124" s="19" t="s">
        <v>3</v>
      </c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" customHeight="1">
      <c r="A126" s="10" t="s">
        <v>4</v>
      </c>
      <c r="B126" s="12" t="s">
        <v>5</v>
      </c>
      <c r="C126" s="13"/>
      <c r="D126" s="14"/>
      <c r="E126" s="12" t="s">
        <v>6</v>
      </c>
      <c r="F126" s="13"/>
      <c r="G126" s="14"/>
      <c r="H126" s="5"/>
      <c r="I126" s="5"/>
    </row>
    <row r="127" spans="1:9">
      <c r="A127" s="11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  <c r="H127" s="5"/>
      <c r="I127" s="5"/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  <c r="H128" s="5"/>
      <c r="I128" s="5"/>
    </row>
    <row r="129" spans="1:9" ht="16.5">
      <c r="A129" s="8" t="s">
        <v>11</v>
      </c>
      <c r="B129" s="8">
        <v>277</v>
      </c>
      <c r="C129" s="8">
        <v>134</v>
      </c>
      <c r="D129" s="8">
        <v>143</v>
      </c>
      <c r="E129" s="8">
        <v>329</v>
      </c>
      <c r="F129" s="8">
        <v>158</v>
      </c>
      <c r="G129" s="8">
        <v>171</v>
      </c>
      <c r="H129" s="5"/>
      <c r="I129" s="5"/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5"/>
      <c r="I130" s="5"/>
    </row>
    <row r="131" spans="1:9" ht="16.5">
      <c r="A131" s="9" t="s">
        <v>13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5"/>
      <c r="I131" s="5"/>
    </row>
    <row r="132" spans="1:9" ht="16.5">
      <c r="A132" s="9" t="s">
        <v>14</v>
      </c>
      <c r="B132" s="9">
        <v>5</v>
      </c>
      <c r="C132" s="9">
        <v>4</v>
      </c>
      <c r="D132" s="9">
        <v>1</v>
      </c>
      <c r="E132" s="9">
        <v>9</v>
      </c>
      <c r="F132" s="9">
        <v>4</v>
      </c>
      <c r="G132" s="9">
        <v>5</v>
      </c>
      <c r="H132" s="5"/>
      <c r="I132" s="5"/>
    </row>
    <row r="133" spans="1:9" ht="16.5">
      <c r="A133" s="9" t="s">
        <v>15</v>
      </c>
      <c r="B133" s="9">
        <v>21</v>
      </c>
      <c r="C133" s="9">
        <v>10</v>
      </c>
      <c r="D133" s="9">
        <v>11</v>
      </c>
      <c r="E133" s="9">
        <v>21</v>
      </c>
      <c r="F133" s="9">
        <v>10</v>
      </c>
      <c r="G133" s="9">
        <v>11</v>
      </c>
      <c r="H133" s="5"/>
      <c r="I133" s="5"/>
    </row>
    <row r="134" spans="1:9" ht="16.5">
      <c r="A134" s="9" t="s">
        <v>16</v>
      </c>
      <c r="B134" s="9">
        <v>8</v>
      </c>
      <c r="C134" s="9">
        <v>1</v>
      </c>
      <c r="D134" s="9">
        <v>7</v>
      </c>
      <c r="E134" s="9">
        <v>9</v>
      </c>
      <c r="F134" s="9">
        <v>1</v>
      </c>
      <c r="G134" s="9">
        <v>8</v>
      </c>
      <c r="H134" s="5"/>
      <c r="I134" s="5"/>
    </row>
    <row r="135" spans="1:9" ht="16.5">
      <c r="A135" s="9" t="s">
        <v>17</v>
      </c>
      <c r="B135" s="9">
        <v>10</v>
      </c>
      <c r="C135" s="9">
        <v>0</v>
      </c>
      <c r="D135" s="9">
        <v>10</v>
      </c>
      <c r="E135" s="9">
        <v>13</v>
      </c>
      <c r="F135" s="9">
        <v>0</v>
      </c>
      <c r="G135" s="9">
        <v>13</v>
      </c>
      <c r="H135" s="5"/>
      <c r="I135" s="5"/>
    </row>
    <row r="136" spans="1:9" ht="16.5">
      <c r="A136" s="9" t="s">
        <v>18</v>
      </c>
      <c r="B136" s="9">
        <v>97</v>
      </c>
      <c r="C136" s="9">
        <v>57</v>
      </c>
      <c r="D136" s="9">
        <v>40</v>
      </c>
      <c r="E136" s="9">
        <v>114</v>
      </c>
      <c r="F136" s="9">
        <v>66</v>
      </c>
      <c r="G136" s="9">
        <v>48</v>
      </c>
      <c r="H136" s="5"/>
      <c r="I136" s="5"/>
    </row>
    <row r="137" spans="1:9" ht="16.5">
      <c r="A137" s="9" t="s">
        <v>19</v>
      </c>
      <c r="B137" s="9">
        <v>136</v>
      </c>
      <c r="C137" s="9">
        <v>62</v>
      </c>
      <c r="D137" s="9">
        <v>74</v>
      </c>
      <c r="E137" s="9">
        <v>163</v>
      </c>
      <c r="F137" s="9">
        <v>77</v>
      </c>
      <c r="G137" s="9">
        <v>86</v>
      </c>
      <c r="H137" s="5"/>
      <c r="I137" s="5"/>
    </row>
  </sheetData>
  <mergeCells count="48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26:A127"/>
    <mergeCell ref="B126:D126"/>
    <mergeCell ref="E126:G126"/>
    <mergeCell ref="A116:I116"/>
    <mergeCell ref="A118:I118"/>
    <mergeCell ref="A120:I120"/>
    <mergeCell ref="A121:I121"/>
    <mergeCell ref="A124:I124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97FA8-131A-4ACA-8353-7D3A3B91E31D}">
  <dimension ref="A1:I137"/>
  <sheetViews>
    <sheetView topLeftCell="A10" zoomScaleNormal="100" workbookViewId="0">
      <selection activeCell="K15" sqref="K1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38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 ht="15" customHeight="1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226</v>
      </c>
      <c r="C14" s="3">
        <v>114</v>
      </c>
      <c r="D14" s="3">
        <v>112</v>
      </c>
      <c r="E14" s="3">
        <v>2076</v>
      </c>
      <c r="F14" s="3">
        <v>1109</v>
      </c>
      <c r="G14" s="3">
        <v>967</v>
      </c>
    </row>
    <row r="15" spans="1:9" ht="16.5">
      <c r="A15" s="4" t="s">
        <v>12</v>
      </c>
      <c r="B15" s="4">
        <v>1</v>
      </c>
      <c r="C15" s="4">
        <v>0</v>
      </c>
      <c r="D15" s="4">
        <v>1</v>
      </c>
      <c r="E15" s="4">
        <v>3</v>
      </c>
      <c r="F15" s="4">
        <v>0</v>
      </c>
      <c r="G15" s="4">
        <v>3</v>
      </c>
    </row>
    <row r="16" spans="1:9" ht="16.5">
      <c r="A16" s="4" t="s">
        <v>13</v>
      </c>
      <c r="B16" s="4">
        <v>4</v>
      </c>
      <c r="C16" s="4">
        <v>2</v>
      </c>
      <c r="D16" s="4">
        <v>2</v>
      </c>
      <c r="E16" s="4">
        <v>36</v>
      </c>
      <c r="F16" s="4">
        <v>13</v>
      </c>
      <c r="G16" s="4">
        <v>23</v>
      </c>
    </row>
    <row r="17" spans="1:9" ht="16.5">
      <c r="A17" s="4" t="s">
        <v>14</v>
      </c>
      <c r="B17" s="4">
        <v>15</v>
      </c>
      <c r="C17" s="4">
        <v>7</v>
      </c>
      <c r="D17" s="4">
        <v>8</v>
      </c>
      <c r="E17" s="4">
        <v>165</v>
      </c>
      <c r="F17" s="4">
        <v>89</v>
      </c>
      <c r="G17" s="4">
        <v>76</v>
      </c>
    </row>
    <row r="18" spans="1:9" ht="16.5">
      <c r="A18" s="4" t="s">
        <v>15</v>
      </c>
      <c r="B18" s="4">
        <v>10</v>
      </c>
      <c r="C18" s="4">
        <v>7</v>
      </c>
      <c r="D18" s="4">
        <v>3</v>
      </c>
      <c r="E18" s="4">
        <v>173</v>
      </c>
      <c r="F18" s="4">
        <v>72</v>
      </c>
      <c r="G18" s="4">
        <v>101</v>
      </c>
    </row>
    <row r="19" spans="1:9" ht="16.5">
      <c r="A19" s="4" t="s">
        <v>16</v>
      </c>
      <c r="B19" s="4">
        <v>8</v>
      </c>
      <c r="C19" s="4">
        <v>5</v>
      </c>
      <c r="D19" s="4">
        <v>3</v>
      </c>
      <c r="E19" s="4">
        <v>129</v>
      </c>
      <c r="F19" s="4">
        <v>63</v>
      </c>
      <c r="G19" s="4">
        <v>66</v>
      </c>
    </row>
    <row r="20" spans="1:9" ht="16.5">
      <c r="A20" s="4" t="s">
        <v>17</v>
      </c>
      <c r="B20" s="4">
        <v>32</v>
      </c>
      <c r="C20" s="4">
        <v>20</v>
      </c>
      <c r="D20" s="4">
        <v>12</v>
      </c>
      <c r="E20" s="4">
        <v>218</v>
      </c>
      <c r="F20" s="4">
        <v>153</v>
      </c>
      <c r="G20" s="4">
        <v>65</v>
      </c>
    </row>
    <row r="21" spans="1:9" ht="16.5">
      <c r="A21" s="4" t="s">
        <v>18</v>
      </c>
      <c r="B21" s="4">
        <v>102</v>
      </c>
      <c r="C21" s="4">
        <v>47</v>
      </c>
      <c r="D21" s="4">
        <v>55</v>
      </c>
      <c r="E21" s="4">
        <v>748</v>
      </c>
      <c r="F21" s="4">
        <v>437</v>
      </c>
      <c r="G21" s="4">
        <v>311</v>
      </c>
    </row>
    <row r="22" spans="1:9" ht="16.5">
      <c r="A22" s="4" t="s">
        <v>19</v>
      </c>
      <c r="B22" s="4">
        <v>54</v>
      </c>
      <c r="C22" s="4">
        <v>26</v>
      </c>
      <c r="D22" s="4">
        <v>28</v>
      </c>
      <c r="E22" s="4">
        <v>604</v>
      </c>
      <c r="F22" s="4">
        <v>282</v>
      </c>
      <c r="G22" s="4">
        <v>322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38</v>
      </c>
      <c r="B28" s="15"/>
      <c r="C28" s="15"/>
      <c r="D28" s="15"/>
      <c r="E28" s="15"/>
      <c r="F28" s="15"/>
      <c r="G28" s="15"/>
      <c r="H28" s="15"/>
      <c r="I28" s="15"/>
    </row>
    <row r="29" spans="1:9" ht="15" customHeight="1">
      <c r="A29" s="26" t="s">
        <v>22</v>
      </c>
      <c r="B29" s="15"/>
      <c r="C29" s="15"/>
      <c r="D29" s="15"/>
      <c r="E29" s="15"/>
      <c r="F29" s="15"/>
      <c r="G29" s="15"/>
      <c r="H29" s="15"/>
      <c r="I29" s="15"/>
    </row>
    <row r="32" spans="1:9" ht="15" customHeight="1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 ht="15" customHeight="1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v>109</v>
      </c>
      <c r="C37" s="3">
        <v>64</v>
      </c>
      <c r="D37" s="3">
        <v>45</v>
      </c>
      <c r="E37" s="3">
        <v>883</v>
      </c>
      <c r="F37" s="3">
        <v>485</v>
      </c>
      <c r="G37" s="3">
        <v>398</v>
      </c>
    </row>
    <row r="38" spans="1:9" ht="16.5">
      <c r="A38" s="4" t="s">
        <v>12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9" ht="16.5">
      <c r="A39" s="4" t="s">
        <v>13</v>
      </c>
      <c r="B39" s="4">
        <v>2</v>
      </c>
      <c r="C39" s="4">
        <v>1</v>
      </c>
      <c r="D39" s="4">
        <v>1</v>
      </c>
      <c r="E39" s="4">
        <v>18</v>
      </c>
      <c r="F39" s="4">
        <v>9</v>
      </c>
      <c r="G39" s="4">
        <v>9</v>
      </c>
    </row>
    <row r="40" spans="1:9" ht="16.5">
      <c r="A40" s="4" t="s">
        <v>14</v>
      </c>
      <c r="B40" s="4">
        <v>10</v>
      </c>
      <c r="C40" s="4">
        <v>5</v>
      </c>
      <c r="D40" s="4">
        <v>5</v>
      </c>
      <c r="E40" s="4">
        <v>83</v>
      </c>
      <c r="F40" s="4">
        <v>42</v>
      </c>
      <c r="G40" s="4">
        <v>41</v>
      </c>
    </row>
    <row r="41" spans="1:9" ht="16.5">
      <c r="A41" s="4" t="s">
        <v>15</v>
      </c>
      <c r="B41" s="4">
        <v>6</v>
      </c>
      <c r="C41" s="4">
        <v>5</v>
      </c>
      <c r="D41" s="4">
        <v>1</v>
      </c>
      <c r="E41" s="4">
        <v>75</v>
      </c>
      <c r="F41" s="4">
        <v>40</v>
      </c>
      <c r="G41" s="4">
        <v>35</v>
      </c>
    </row>
    <row r="42" spans="1:9" ht="16.5">
      <c r="A42" s="4" t="s">
        <v>16</v>
      </c>
      <c r="B42" s="4">
        <v>4</v>
      </c>
      <c r="C42" s="4">
        <v>2</v>
      </c>
      <c r="D42" s="4">
        <v>2</v>
      </c>
      <c r="E42" s="4">
        <v>40</v>
      </c>
      <c r="F42" s="4">
        <v>19</v>
      </c>
      <c r="G42" s="4">
        <v>21</v>
      </c>
    </row>
    <row r="43" spans="1:9" ht="16.5">
      <c r="A43" s="4" t="s">
        <v>17</v>
      </c>
      <c r="B43" s="4">
        <v>14</v>
      </c>
      <c r="C43" s="4">
        <v>9</v>
      </c>
      <c r="D43" s="4">
        <v>5</v>
      </c>
      <c r="E43" s="4">
        <v>101</v>
      </c>
      <c r="F43" s="4">
        <v>70</v>
      </c>
      <c r="G43" s="4">
        <v>31</v>
      </c>
    </row>
    <row r="44" spans="1:9" ht="16.5">
      <c r="A44" s="4" t="s">
        <v>18</v>
      </c>
      <c r="B44" s="4">
        <v>42</v>
      </c>
      <c r="C44" s="4">
        <v>26</v>
      </c>
      <c r="D44" s="4">
        <v>16</v>
      </c>
      <c r="E44" s="4">
        <v>310</v>
      </c>
      <c r="F44" s="4">
        <v>187</v>
      </c>
      <c r="G44" s="4">
        <v>123</v>
      </c>
    </row>
    <row r="45" spans="1:9" ht="16.5">
      <c r="A45" s="4" t="s">
        <v>19</v>
      </c>
      <c r="B45" s="4">
        <v>31</v>
      </c>
      <c r="C45" s="4">
        <v>16</v>
      </c>
      <c r="D45" s="4">
        <v>15</v>
      </c>
      <c r="E45" s="4">
        <v>256</v>
      </c>
      <c r="F45" s="4">
        <v>118</v>
      </c>
      <c r="G45" s="4">
        <v>138</v>
      </c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38</v>
      </c>
      <c r="B51" s="15"/>
      <c r="C51" s="15"/>
      <c r="D51" s="15"/>
      <c r="E51" s="15"/>
      <c r="F51" s="15"/>
      <c r="G51" s="15"/>
      <c r="H51" s="15"/>
      <c r="I51" s="15"/>
    </row>
    <row r="52" spans="1:9" ht="15" customHeight="1">
      <c r="A52" s="26" t="s">
        <v>26</v>
      </c>
      <c r="B52" s="15"/>
      <c r="C52" s="15"/>
      <c r="D52" s="15"/>
      <c r="E52" s="15"/>
      <c r="F52" s="15"/>
      <c r="G52" s="15"/>
      <c r="H52" s="15"/>
      <c r="I52" s="15"/>
    </row>
    <row r="55" spans="1:9" ht="15" customHeight="1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 ht="15" customHeight="1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>
        <v>16</v>
      </c>
      <c r="C60" s="3">
        <v>11</v>
      </c>
      <c r="D60" s="3">
        <v>5</v>
      </c>
      <c r="E60" s="3">
        <v>242</v>
      </c>
      <c r="F60" s="3">
        <v>137</v>
      </c>
      <c r="G60" s="3">
        <v>105</v>
      </c>
    </row>
    <row r="61" spans="1:9" ht="16.5">
      <c r="A61" s="4" t="s">
        <v>12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9" ht="16.5">
      <c r="A62" s="4" t="s">
        <v>13</v>
      </c>
      <c r="B62" s="4">
        <v>0</v>
      </c>
      <c r="C62" s="4">
        <v>0</v>
      </c>
      <c r="D62" s="4">
        <v>0</v>
      </c>
      <c r="E62" s="4">
        <v>5</v>
      </c>
      <c r="F62" s="4">
        <v>2</v>
      </c>
      <c r="G62" s="4">
        <v>3</v>
      </c>
    </row>
    <row r="63" spans="1:9" ht="16.5">
      <c r="A63" s="4" t="s">
        <v>14</v>
      </c>
      <c r="B63" s="4">
        <v>1</v>
      </c>
      <c r="C63" s="4">
        <v>1</v>
      </c>
      <c r="D63" s="4">
        <v>0</v>
      </c>
      <c r="E63" s="4">
        <v>20</v>
      </c>
      <c r="F63" s="4">
        <v>18</v>
      </c>
      <c r="G63" s="4">
        <v>2</v>
      </c>
    </row>
    <row r="64" spans="1:9" ht="16.5">
      <c r="A64" s="4" t="s">
        <v>15</v>
      </c>
      <c r="B64" s="4">
        <v>2</v>
      </c>
      <c r="C64" s="4">
        <v>1</v>
      </c>
      <c r="D64" s="4">
        <v>1</v>
      </c>
      <c r="E64" s="4">
        <v>14</v>
      </c>
      <c r="F64" s="4">
        <v>9</v>
      </c>
      <c r="G64" s="4">
        <v>5</v>
      </c>
    </row>
    <row r="65" spans="1:9" ht="16.5">
      <c r="A65" s="4" t="s">
        <v>16</v>
      </c>
      <c r="B65" s="4">
        <v>0</v>
      </c>
      <c r="C65" s="4">
        <v>0</v>
      </c>
      <c r="D65" s="4">
        <v>0</v>
      </c>
      <c r="E65" s="4">
        <v>15</v>
      </c>
      <c r="F65" s="4">
        <v>3</v>
      </c>
      <c r="G65" s="4">
        <v>12</v>
      </c>
    </row>
    <row r="66" spans="1:9" ht="16.5">
      <c r="A66" s="4" t="s">
        <v>17</v>
      </c>
      <c r="B66" s="4">
        <v>3</v>
      </c>
      <c r="C66" s="4">
        <v>2</v>
      </c>
      <c r="D66" s="4">
        <v>1</v>
      </c>
      <c r="E66" s="4">
        <v>28</v>
      </c>
      <c r="F66" s="4">
        <v>21</v>
      </c>
      <c r="G66" s="4">
        <v>7</v>
      </c>
    </row>
    <row r="67" spans="1:9" ht="16.5">
      <c r="A67" s="4" t="s">
        <v>18</v>
      </c>
      <c r="B67" s="4">
        <v>8</v>
      </c>
      <c r="C67" s="4">
        <v>5</v>
      </c>
      <c r="D67" s="4">
        <v>3</v>
      </c>
      <c r="E67" s="4">
        <v>109</v>
      </c>
      <c r="F67" s="4">
        <v>58</v>
      </c>
      <c r="G67" s="4">
        <v>51</v>
      </c>
    </row>
    <row r="68" spans="1:9" ht="16.5">
      <c r="A68" s="4" t="s">
        <v>19</v>
      </c>
      <c r="B68" s="4">
        <v>2</v>
      </c>
      <c r="C68" s="4">
        <v>2</v>
      </c>
      <c r="D68" s="4">
        <v>0</v>
      </c>
      <c r="E68" s="4">
        <v>51</v>
      </c>
      <c r="F68" s="4">
        <v>26</v>
      </c>
      <c r="G68" s="4">
        <v>25</v>
      </c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38</v>
      </c>
      <c r="B74" s="15"/>
      <c r="C74" s="15"/>
      <c r="D74" s="15"/>
      <c r="E74" s="15"/>
      <c r="F74" s="15"/>
      <c r="G74" s="15"/>
      <c r="H74" s="15"/>
      <c r="I74" s="15"/>
    </row>
    <row r="75" spans="1:9" ht="15" customHeight="1">
      <c r="A75" s="26" t="s">
        <v>25</v>
      </c>
      <c r="B75" s="15"/>
      <c r="C75" s="15"/>
      <c r="D75" s="15"/>
      <c r="E75" s="15"/>
      <c r="F75" s="15"/>
      <c r="G75" s="15"/>
      <c r="H75" s="15"/>
      <c r="I75" s="15"/>
    </row>
    <row r="78" spans="1:9" ht="15" customHeight="1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 ht="15" customHeight="1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>
        <v>39</v>
      </c>
      <c r="C83" s="3">
        <v>9</v>
      </c>
      <c r="D83" s="3">
        <v>30</v>
      </c>
      <c r="E83" s="3">
        <v>267</v>
      </c>
      <c r="F83" s="3">
        <v>141</v>
      </c>
      <c r="G83" s="3">
        <v>126</v>
      </c>
    </row>
    <row r="84" spans="1:9" ht="16.5">
      <c r="A84" s="4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9" ht="16.5">
      <c r="A85" s="4" t="s">
        <v>13</v>
      </c>
      <c r="B85" s="4">
        <v>1</v>
      </c>
      <c r="C85" s="4">
        <v>0</v>
      </c>
      <c r="D85" s="4">
        <v>1</v>
      </c>
      <c r="E85" s="4">
        <v>4</v>
      </c>
      <c r="F85" s="4">
        <v>0</v>
      </c>
      <c r="G85" s="4">
        <v>4</v>
      </c>
    </row>
    <row r="86" spans="1:9" ht="16.5">
      <c r="A86" s="4" t="s">
        <v>14</v>
      </c>
      <c r="B86" s="4">
        <v>0</v>
      </c>
      <c r="C86" s="4">
        <v>0</v>
      </c>
      <c r="D86" s="4">
        <v>0</v>
      </c>
      <c r="E86" s="4">
        <v>29</v>
      </c>
      <c r="F86" s="4">
        <v>15</v>
      </c>
      <c r="G86" s="4">
        <v>14</v>
      </c>
    </row>
    <row r="87" spans="1:9" ht="16.5">
      <c r="A87" s="4" t="s">
        <v>15</v>
      </c>
      <c r="B87" s="4">
        <v>0</v>
      </c>
      <c r="C87" s="4">
        <v>0</v>
      </c>
      <c r="D87" s="4">
        <v>0</v>
      </c>
      <c r="E87" s="4">
        <v>9</v>
      </c>
      <c r="F87" s="4">
        <v>2</v>
      </c>
      <c r="G87" s="4">
        <v>7</v>
      </c>
    </row>
    <row r="88" spans="1:9" ht="16.5">
      <c r="A88" s="4" t="s">
        <v>16</v>
      </c>
      <c r="B88" s="4">
        <v>0</v>
      </c>
      <c r="C88" s="4">
        <v>0</v>
      </c>
      <c r="D88" s="4">
        <v>0</v>
      </c>
      <c r="E88" s="4">
        <v>15</v>
      </c>
      <c r="F88" s="4">
        <v>8</v>
      </c>
      <c r="G88" s="4">
        <v>7</v>
      </c>
    </row>
    <row r="89" spans="1:9" ht="16.5">
      <c r="A89" s="4" t="s">
        <v>17</v>
      </c>
      <c r="B89" s="4">
        <v>5</v>
      </c>
      <c r="C89" s="4">
        <v>2</v>
      </c>
      <c r="D89" s="4">
        <v>3</v>
      </c>
      <c r="E89" s="4">
        <v>48</v>
      </c>
      <c r="F89" s="4">
        <v>33</v>
      </c>
      <c r="G89" s="4">
        <v>15</v>
      </c>
    </row>
    <row r="90" spans="1:9" ht="16.5">
      <c r="A90" s="4" t="s">
        <v>18</v>
      </c>
      <c r="B90" s="4">
        <v>22</v>
      </c>
      <c r="C90" s="4">
        <v>5</v>
      </c>
      <c r="D90" s="4">
        <v>17</v>
      </c>
      <c r="E90" s="4">
        <v>103</v>
      </c>
      <c r="F90" s="4">
        <v>58</v>
      </c>
      <c r="G90" s="4">
        <v>45</v>
      </c>
    </row>
    <row r="91" spans="1:9" ht="16.5">
      <c r="A91" s="4" t="s">
        <v>19</v>
      </c>
      <c r="B91" s="4">
        <v>11</v>
      </c>
      <c r="C91" s="4">
        <v>2</v>
      </c>
      <c r="D91" s="4">
        <v>9</v>
      </c>
      <c r="E91" s="4">
        <v>59</v>
      </c>
      <c r="F91" s="4">
        <v>25</v>
      </c>
      <c r="G91" s="4">
        <v>34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38</v>
      </c>
      <c r="B97" s="15"/>
      <c r="C97" s="15"/>
      <c r="D97" s="15"/>
      <c r="E97" s="15"/>
      <c r="F97" s="15"/>
      <c r="G97" s="15"/>
      <c r="H97" s="15"/>
      <c r="I97" s="15"/>
    </row>
    <row r="98" spans="1:9" ht="15" customHeight="1">
      <c r="A98" s="26" t="s">
        <v>27</v>
      </c>
      <c r="B98" s="15"/>
      <c r="C98" s="15"/>
      <c r="D98" s="15"/>
      <c r="E98" s="15"/>
      <c r="F98" s="15"/>
      <c r="G98" s="15"/>
      <c r="H98" s="15"/>
      <c r="I98" s="15"/>
    </row>
    <row r="101" spans="1:9" ht="15" customHeight="1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 ht="15" customHeight="1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>
        <v>21</v>
      </c>
      <c r="C106" s="3">
        <v>5</v>
      </c>
      <c r="D106" s="3">
        <v>16</v>
      </c>
      <c r="E106" s="3">
        <v>372</v>
      </c>
      <c r="F106" s="3">
        <v>183</v>
      </c>
      <c r="G106" s="3">
        <v>189</v>
      </c>
    </row>
    <row r="107" spans="1:9" ht="16.5">
      <c r="A107" s="4" t="s">
        <v>12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9" ht="16.5">
      <c r="A108" s="4" t="s">
        <v>13</v>
      </c>
      <c r="B108" s="4">
        <v>0</v>
      </c>
      <c r="C108" s="4">
        <v>0</v>
      </c>
      <c r="D108" s="4">
        <v>0</v>
      </c>
      <c r="E108" s="4">
        <v>4</v>
      </c>
      <c r="F108" s="4">
        <v>0</v>
      </c>
      <c r="G108" s="4">
        <v>4</v>
      </c>
    </row>
    <row r="109" spans="1:9" ht="16.5">
      <c r="A109" s="4" t="s">
        <v>14</v>
      </c>
      <c r="B109" s="4">
        <v>1</v>
      </c>
      <c r="C109" s="4">
        <v>0</v>
      </c>
      <c r="D109" s="4">
        <v>1</v>
      </c>
      <c r="E109" s="4">
        <v>18</v>
      </c>
      <c r="F109" s="4">
        <v>10</v>
      </c>
      <c r="G109" s="4">
        <v>8</v>
      </c>
    </row>
    <row r="110" spans="1:9" ht="16.5">
      <c r="A110" s="4" t="s">
        <v>15</v>
      </c>
      <c r="B110" s="4">
        <v>0</v>
      </c>
      <c r="C110" s="4">
        <v>0</v>
      </c>
      <c r="D110" s="4">
        <v>0</v>
      </c>
      <c r="E110" s="4">
        <v>38</v>
      </c>
      <c r="F110" s="4">
        <v>11</v>
      </c>
      <c r="G110" s="4">
        <v>27</v>
      </c>
    </row>
    <row r="111" spans="1:9" ht="16.5">
      <c r="A111" s="4" t="s">
        <v>16</v>
      </c>
      <c r="B111" s="4">
        <v>0</v>
      </c>
      <c r="C111" s="4">
        <v>0</v>
      </c>
      <c r="D111" s="4">
        <v>0</v>
      </c>
      <c r="E111" s="4">
        <v>25</v>
      </c>
      <c r="F111" s="4">
        <v>10</v>
      </c>
      <c r="G111" s="4">
        <v>15</v>
      </c>
    </row>
    <row r="112" spans="1:9" ht="16.5">
      <c r="A112" s="4" t="s">
        <v>17</v>
      </c>
      <c r="B112" s="4">
        <v>4</v>
      </c>
      <c r="C112" s="4">
        <v>2</v>
      </c>
      <c r="D112" s="4">
        <v>2</v>
      </c>
      <c r="E112" s="4">
        <v>26</v>
      </c>
      <c r="F112" s="4">
        <v>19</v>
      </c>
      <c r="G112" s="4">
        <v>7</v>
      </c>
    </row>
    <row r="113" spans="1:9" ht="16.5">
      <c r="A113" s="4" t="s">
        <v>18</v>
      </c>
      <c r="B113" s="4">
        <v>15</v>
      </c>
      <c r="C113" s="4">
        <v>3</v>
      </c>
      <c r="D113" s="4">
        <v>12</v>
      </c>
      <c r="E113" s="4">
        <v>138</v>
      </c>
      <c r="F113" s="4">
        <v>77</v>
      </c>
      <c r="G113" s="4">
        <v>61</v>
      </c>
    </row>
    <row r="114" spans="1:9" ht="16.5">
      <c r="A114" s="4" t="s">
        <v>19</v>
      </c>
      <c r="B114" s="4">
        <v>1</v>
      </c>
      <c r="C114" s="4">
        <v>0</v>
      </c>
      <c r="D114" s="4">
        <v>1</v>
      </c>
      <c r="E114" s="4">
        <v>123</v>
      </c>
      <c r="F114" s="4">
        <v>56</v>
      </c>
      <c r="G114" s="4">
        <v>67</v>
      </c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38</v>
      </c>
      <c r="B120" s="15"/>
      <c r="C120" s="15"/>
      <c r="D120" s="15"/>
      <c r="E120" s="15"/>
      <c r="F120" s="15"/>
      <c r="G120" s="15"/>
      <c r="H120" s="15"/>
      <c r="I120" s="15"/>
    </row>
    <row r="121" spans="1:9" ht="15" customHeight="1">
      <c r="A121" s="26" t="s">
        <v>24</v>
      </c>
      <c r="B121" s="15"/>
      <c r="C121" s="15"/>
      <c r="D121" s="15"/>
      <c r="E121" s="15"/>
      <c r="F121" s="15"/>
      <c r="G121" s="15"/>
      <c r="H121" s="15"/>
      <c r="I121" s="15"/>
    </row>
    <row r="124" spans="1:9" ht="15" customHeight="1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 ht="15" customHeight="1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>
        <v>41</v>
      </c>
      <c r="C129" s="3">
        <v>25</v>
      </c>
      <c r="D129" s="3">
        <v>16</v>
      </c>
      <c r="E129" s="3">
        <v>312</v>
      </c>
      <c r="F129" s="3">
        <v>163</v>
      </c>
      <c r="G129" s="3">
        <v>149</v>
      </c>
    </row>
    <row r="130" spans="1:7" ht="16.5">
      <c r="A130" s="4" t="s">
        <v>12</v>
      </c>
      <c r="B130" s="4">
        <v>1</v>
      </c>
      <c r="C130" s="4">
        <v>0</v>
      </c>
      <c r="D130" s="4">
        <v>1</v>
      </c>
      <c r="E130" s="4">
        <v>3</v>
      </c>
      <c r="F130" s="4">
        <v>0</v>
      </c>
      <c r="G130" s="4">
        <v>3</v>
      </c>
    </row>
    <row r="131" spans="1:7" ht="16.5">
      <c r="A131" s="4" t="s">
        <v>13</v>
      </c>
      <c r="B131" s="4">
        <v>1</v>
      </c>
      <c r="C131" s="4">
        <v>1</v>
      </c>
      <c r="D131" s="4">
        <v>0</v>
      </c>
      <c r="E131" s="4">
        <v>5</v>
      </c>
      <c r="F131" s="4">
        <v>2</v>
      </c>
      <c r="G131" s="4">
        <v>3</v>
      </c>
    </row>
    <row r="132" spans="1:7" ht="16.5">
      <c r="A132" s="4" t="s">
        <v>14</v>
      </c>
      <c r="B132" s="4">
        <v>3</v>
      </c>
      <c r="C132" s="4">
        <v>1</v>
      </c>
      <c r="D132" s="4">
        <v>2</v>
      </c>
      <c r="E132" s="4">
        <v>15</v>
      </c>
      <c r="F132" s="4">
        <v>4</v>
      </c>
      <c r="G132" s="4">
        <v>11</v>
      </c>
    </row>
    <row r="133" spans="1:7" ht="16.5">
      <c r="A133" s="4" t="s">
        <v>15</v>
      </c>
      <c r="B133" s="4">
        <v>2</v>
      </c>
      <c r="C133" s="4">
        <v>1</v>
      </c>
      <c r="D133" s="4">
        <v>1</v>
      </c>
      <c r="E133" s="4">
        <v>37</v>
      </c>
      <c r="F133" s="4">
        <v>10</v>
      </c>
      <c r="G133" s="4">
        <v>27</v>
      </c>
    </row>
    <row r="134" spans="1:7" ht="16.5">
      <c r="A134" s="4" t="s">
        <v>16</v>
      </c>
      <c r="B134" s="4">
        <v>4</v>
      </c>
      <c r="C134" s="4">
        <v>3</v>
      </c>
      <c r="D134" s="4">
        <v>1</v>
      </c>
      <c r="E134" s="4">
        <v>34</v>
      </c>
      <c r="F134" s="4">
        <v>23</v>
      </c>
      <c r="G134" s="4">
        <v>11</v>
      </c>
    </row>
    <row r="135" spans="1:7" ht="16.5">
      <c r="A135" s="4" t="s">
        <v>17</v>
      </c>
      <c r="B135" s="4">
        <v>6</v>
      </c>
      <c r="C135" s="4">
        <v>5</v>
      </c>
      <c r="D135" s="4">
        <v>1</v>
      </c>
      <c r="E135" s="4">
        <v>15</v>
      </c>
      <c r="F135" s="4">
        <v>10</v>
      </c>
      <c r="G135" s="4">
        <v>5</v>
      </c>
    </row>
    <row r="136" spans="1:7" ht="16.5">
      <c r="A136" s="4" t="s">
        <v>18</v>
      </c>
      <c r="B136" s="4">
        <v>15</v>
      </c>
      <c r="C136" s="4">
        <v>8</v>
      </c>
      <c r="D136" s="4">
        <v>7</v>
      </c>
      <c r="E136" s="4">
        <v>88</v>
      </c>
      <c r="F136" s="4">
        <v>57</v>
      </c>
      <c r="G136" s="4">
        <v>31</v>
      </c>
    </row>
    <row r="137" spans="1:7" ht="16.5">
      <c r="A137" s="4" t="s">
        <v>19</v>
      </c>
      <c r="B137" s="4">
        <v>9</v>
      </c>
      <c r="C137" s="4">
        <v>6</v>
      </c>
      <c r="D137" s="4">
        <v>3</v>
      </c>
      <c r="E137" s="4">
        <v>115</v>
      </c>
      <c r="F137" s="4">
        <v>57</v>
      </c>
      <c r="G137" s="4">
        <v>58</v>
      </c>
    </row>
  </sheetData>
  <mergeCells count="48"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5739-A4E1-4628-9D1C-FBE028961665}">
  <dimension ref="A1:I137"/>
  <sheetViews>
    <sheetView topLeftCell="A10" zoomScaleNormal="100" workbookViewId="0">
      <selection activeCell="M22" sqref="M2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39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 ht="15" customHeight="1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212</v>
      </c>
      <c r="C14" s="3">
        <v>108</v>
      </c>
      <c r="D14" s="3">
        <v>104</v>
      </c>
      <c r="E14" s="3">
        <v>2323</v>
      </c>
      <c r="F14" s="3">
        <v>1348</v>
      </c>
      <c r="G14" s="3">
        <v>975</v>
      </c>
    </row>
    <row r="15" spans="1:9" ht="16.5">
      <c r="A15" s="4" t="s">
        <v>12</v>
      </c>
      <c r="B15" s="4">
        <v>1</v>
      </c>
      <c r="C15" s="4">
        <v>1</v>
      </c>
      <c r="D15" s="4">
        <v>0</v>
      </c>
      <c r="E15" s="4">
        <v>6</v>
      </c>
      <c r="F15" s="4">
        <v>1</v>
      </c>
      <c r="G15" s="4">
        <v>5</v>
      </c>
    </row>
    <row r="16" spans="1:9" ht="16.5">
      <c r="A16" s="4" t="s">
        <v>13</v>
      </c>
      <c r="B16" s="4">
        <v>9</v>
      </c>
      <c r="C16" s="4">
        <v>3</v>
      </c>
      <c r="D16" s="4">
        <v>6</v>
      </c>
      <c r="E16" s="4">
        <v>55</v>
      </c>
      <c r="F16" s="4">
        <v>23</v>
      </c>
      <c r="G16" s="4">
        <v>32</v>
      </c>
    </row>
    <row r="17" spans="1:9" ht="16.5">
      <c r="A17" s="4" t="s">
        <v>14</v>
      </c>
      <c r="B17" s="4">
        <v>17</v>
      </c>
      <c r="C17" s="4">
        <v>9</v>
      </c>
      <c r="D17" s="4">
        <v>8</v>
      </c>
      <c r="E17" s="4">
        <v>158</v>
      </c>
      <c r="F17" s="4">
        <v>88</v>
      </c>
      <c r="G17" s="4">
        <v>70</v>
      </c>
    </row>
    <row r="18" spans="1:9" ht="16.5">
      <c r="A18" s="4" t="s">
        <v>15</v>
      </c>
      <c r="B18" s="4">
        <v>40</v>
      </c>
      <c r="C18" s="4">
        <v>19</v>
      </c>
      <c r="D18" s="4">
        <v>21</v>
      </c>
      <c r="E18" s="4">
        <v>339</v>
      </c>
      <c r="F18" s="4">
        <v>186</v>
      </c>
      <c r="G18" s="4">
        <v>153</v>
      </c>
    </row>
    <row r="19" spans="1:9" ht="16.5">
      <c r="A19" s="4" t="s">
        <v>16</v>
      </c>
      <c r="B19" s="4">
        <v>13</v>
      </c>
      <c r="C19" s="4">
        <v>9</v>
      </c>
      <c r="D19" s="4">
        <v>4</v>
      </c>
      <c r="E19" s="4">
        <v>163</v>
      </c>
      <c r="F19" s="4">
        <v>88</v>
      </c>
      <c r="G19" s="4">
        <v>75</v>
      </c>
    </row>
    <row r="20" spans="1:9" ht="16.5">
      <c r="A20" s="4" t="s">
        <v>17</v>
      </c>
      <c r="B20" s="4">
        <v>23</v>
      </c>
      <c r="C20" s="4">
        <v>10</v>
      </c>
      <c r="D20" s="4">
        <v>13</v>
      </c>
      <c r="E20" s="4">
        <v>275</v>
      </c>
      <c r="F20" s="4">
        <v>196</v>
      </c>
      <c r="G20" s="4">
        <v>79</v>
      </c>
    </row>
    <row r="21" spans="1:9" ht="16.5">
      <c r="A21" s="4" t="s">
        <v>18</v>
      </c>
      <c r="B21" s="4">
        <v>66</v>
      </c>
      <c r="C21" s="4">
        <v>33</v>
      </c>
      <c r="D21" s="4">
        <v>33</v>
      </c>
      <c r="E21" s="4">
        <v>718</v>
      </c>
      <c r="F21" s="4">
        <v>439</v>
      </c>
      <c r="G21" s="4">
        <v>279</v>
      </c>
    </row>
    <row r="22" spans="1:9" ht="16.5">
      <c r="A22" s="4" t="s">
        <v>19</v>
      </c>
      <c r="B22" s="4">
        <v>43</v>
      </c>
      <c r="C22" s="4">
        <v>24</v>
      </c>
      <c r="D22" s="4">
        <v>19</v>
      </c>
      <c r="E22" s="4">
        <v>609</v>
      </c>
      <c r="F22" s="4">
        <v>327</v>
      </c>
      <c r="G22" s="4">
        <v>282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39</v>
      </c>
      <c r="B28" s="15"/>
      <c r="C28" s="15"/>
      <c r="D28" s="15"/>
      <c r="E28" s="15"/>
      <c r="F28" s="15"/>
      <c r="G28" s="15"/>
      <c r="H28" s="15"/>
      <c r="I28" s="15"/>
    </row>
    <row r="29" spans="1:9" ht="15" customHeight="1">
      <c r="A29" s="26" t="s">
        <v>22</v>
      </c>
      <c r="B29" s="15"/>
      <c r="C29" s="15"/>
      <c r="D29" s="15"/>
      <c r="E29" s="15"/>
      <c r="F29" s="15"/>
      <c r="G29" s="15"/>
      <c r="H29" s="15"/>
      <c r="I29" s="15"/>
    </row>
    <row r="32" spans="1:9" ht="15" customHeight="1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 ht="15" customHeight="1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v>58</v>
      </c>
      <c r="C37" s="3">
        <v>35</v>
      </c>
      <c r="D37" s="3">
        <v>23</v>
      </c>
      <c r="E37" s="3">
        <v>892</v>
      </c>
      <c r="F37" s="3">
        <v>557</v>
      </c>
      <c r="G37" s="3">
        <v>335</v>
      </c>
    </row>
    <row r="38" spans="1:9" ht="16.5">
      <c r="A38" s="4" t="s">
        <v>12</v>
      </c>
      <c r="B38" s="4">
        <v>1</v>
      </c>
      <c r="C38" s="4">
        <v>1</v>
      </c>
      <c r="D38" s="4">
        <v>0</v>
      </c>
      <c r="E38" s="4">
        <v>1</v>
      </c>
      <c r="F38" s="4">
        <v>1</v>
      </c>
      <c r="G38" s="4">
        <v>0</v>
      </c>
    </row>
    <row r="39" spans="1:9" ht="16.5">
      <c r="A39" s="4" t="s">
        <v>13</v>
      </c>
      <c r="B39" s="4">
        <v>0</v>
      </c>
      <c r="C39" s="4">
        <v>0</v>
      </c>
      <c r="D39" s="4">
        <v>0</v>
      </c>
      <c r="E39" s="4">
        <v>20</v>
      </c>
      <c r="F39" s="4">
        <v>15</v>
      </c>
      <c r="G39" s="4">
        <v>5</v>
      </c>
    </row>
    <row r="40" spans="1:9" ht="16.5">
      <c r="A40" s="4" t="s">
        <v>14</v>
      </c>
      <c r="B40" s="4">
        <v>1</v>
      </c>
      <c r="C40" s="4">
        <v>0</v>
      </c>
      <c r="D40" s="4">
        <v>1</v>
      </c>
      <c r="E40" s="4">
        <v>79</v>
      </c>
      <c r="F40" s="4">
        <v>38</v>
      </c>
      <c r="G40" s="4">
        <v>41</v>
      </c>
    </row>
    <row r="41" spans="1:9" ht="16.5">
      <c r="A41" s="4" t="s">
        <v>15</v>
      </c>
      <c r="B41" s="4">
        <v>4</v>
      </c>
      <c r="C41" s="4">
        <v>3</v>
      </c>
      <c r="D41" s="4">
        <v>1</v>
      </c>
      <c r="E41" s="4">
        <v>159</v>
      </c>
      <c r="F41" s="4">
        <v>96</v>
      </c>
      <c r="G41" s="4">
        <v>63</v>
      </c>
    </row>
    <row r="42" spans="1:9" ht="16.5">
      <c r="A42" s="4" t="s">
        <v>16</v>
      </c>
      <c r="B42" s="4">
        <v>2</v>
      </c>
      <c r="C42" s="4">
        <v>2</v>
      </c>
      <c r="D42" s="4">
        <v>0</v>
      </c>
      <c r="E42" s="4">
        <v>63</v>
      </c>
      <c r="F42" s="4">
        <v>36</v>
      </c>
      <c r="G42" s="4">
        <v>27</v>
      </c>
    </row>
    <row r="43" spans="1:9" ht="16.5">
      <c r="A43" s="4" t="s">
        <v>17</v>
      </c>
      <c r="B43" s="4">
        <v>10</v>
      </c>
      <c r="C43" s="4">
        <v>6</v>
      </c>
      <c r="D43" s="4">
        <v>4</v>
      </c>
      <c r="E43" s="4">
        <v>89</v>
      </c>
      <c r="F43" s="4">
        <v>63</v>
      </c>
      <c r="G43" s="4">
        <v>26</v>
      </c>
    </row>
    <row r="44" spans="1:9" ht="16.5">
      <c r="A44" s="4" t="s">
        <v>18</v>
      </c>
      <c r="B44" s="4">
        <v>20</v>
      </c>
      <c r="C44" s="4">
        <v>12</v>
      </c>
      <c r="D44" s="4">
        <v>8</v>
      </c>
      <c r="E44" s="4">
        <v>258</v>
      </c>
      <c r="F44" s="4">
        <v>171</v>
      </c>
      <c r="G44" s="4">
        <v>87</v>
      </c>
    </row>
    <row r="45" spans="1:9" ht="16.5">
      <c r="A45" s="4" t="s">
        <v>19</v>
      </c>
      <c r="B45" s="4">
        <v>20</v>
      </c>
      <c r="C45" s="4">
        <v>11</v>
      </c>
      <c r="D45" s="4">
        <v>9</v>
      </c>
      <c r="E45" s="4">
        <v>223</v>
      </c>
      <c r="F45" s="4">
        <v>137</v>
      </c>
      <c r="G45" s="4">
        <v>86</v>
      </c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39</v>
      </c>
      <c r="B51" s="15"/>
      <c r="C51" s="15"/>
      <c r="D51" s="15"/>
      <c r="E51" s="15"/>
      <c r="F51" s="15"/>
      <c r="G51" s="15"/>
      <c r="H51" s="15"/>
      <c r="I51" s="15"/>
    </row>
    <row r="52" spans="1:9" ht="15" customHeight="1">
      <c r="A52" s="26" t="s">
        <v>26</v>
      </c>
      <c r="B52" s="15"/>
      <c r="C52" s="15"/>
      <c r="D52" s="15"/>
      <c r="E52" s="15"/>
      <c r="F52" s="15"/>
      <c r="G52" s="15"/>
      <c r="H52" s="15"/>
      <c r="I52" s="15"/>
    </row>
    <row r="55" spans="1:9" ht="15" customHeight="1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 ht="15" customHeight="1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>
        <v>41</v>
      </c>
      <c r="C60" s="3">
        <v>17</v>
      </c>
      <c r="D60" s="3">
        <v>24</v>
      </c>
      <c r="E60" s="3">
        <v>678</v>
      </c>
      <c r="F60" s="3">
        <v>379</v>
      </c>
      <c r="G60" s="3">
        <v>299</v>
      </c>
    </row>
    <row r="61" spans="1:9" ht="16.5">
      <c r="A61" s="4" t="s">
        <v>12</v>
      </c>
      <c r="B61" s="4">
        <v>0</v>
      </c>
      <c r="C61" s="4">
        <v>0</v>
      </c>
      <c r="D61" s="4">
        <v>0</v>
      </c>
      <c r="E61" s="4">
        <v>5</v>
      </c>
      <c r="F61" s="4">
        <v>0</v>
      </c>
      <c r="G61" s="4">
        <v>5</v>
      </c>
    </row>
    <row r="62" spans="1:9" ht="16.5">
      <c r="A62" s="4" t="s">
        <v>13</v>
      </c>
      <c r="B62" s="4">
        <v>2</v>
      </c>
      <c r="C62" s="4">
        <v>0</v>
      </c>
      <c r="D62" s="4">
        <v>2</v>
      </c>
      <c r="E62" s="4">
        <v>6</v>
      </c>
      <c r="F62" s="4">
        <v>0</v>
      </c>
      <c r="G62" s="4">
        <v>6</v>
      </c>
    </row>
    <row r="63" spans="1:9" ht="16.5">
      <c r="A63" s="4" t="s">
        <v>14</v>
      </c>
      <c r="B63" s="4">
        <v>4</v>
      </c>
      <c r="C63" s="4">
        <v>2</v>
      </c>
      <c r="D63" s="4">
        <v>2</v>
      </c>
      <c r="E63" s="4">
        <v>34</v>
      </c>
      <c r="F63" s="4">
        <v>22</v>
      </c>
      <c r="G63" s="4">
        <v>12</v>
      </c>
    </row>
    <row r="64" spans="1:9" ht="16.5">
      <c r="A64" s="4" t="s">
        <v>15</v>
      </c>
      <c r="B64" s="4">
        <v>5</v>
      </c>
      <c r="C64" s="4">
        <v>2</v>
      </c>
      <c r="D64" s="4">
        <v>3</v>
      </c>
      <c r="E64" s="4">
        <v>69</v>
      </c>
      <c r="F64" s="4">
        <v>38</v>
      </c>
      <c r="G64" s="4">
        <v>31</v>
      </c>
    </row>
    <row r="65" spans="1:9" ht="16.5">
      <c r="A65" s="4" t="s">
        <v>16</v>
      </c>
      <c r="B65" s="4">
        <v>3</v>
      </c>
      <c r="C65" s="4">
        <v>1</v>
      </c>
      <c r="D65" s="4">
        <v>2</v>
      </c>
      <c r="E65" s="4">
        <v>49</v>
      </c>
      <c r="F65" s="4">
        <v>26</v>
      </c>
      <c r="G65" s="4">
        <v>23</v>
      </c>
    </row>
    <row r="66" spans="1:9" ht="16.5">
      <c r="A66" s="4" t="s">
        <v>17</v>
      </c>
      <c r="B66" s="4">
        <v>3</v>
      </c>
      <c r="C66" s="4">
        <v>1</v>
      </c>
      <c r="D66" s="4">
        <v>2</v>
      </c>
      <c r="E66" s="4">
        <v>124</v>
      </c>
      <c r="F66" s="4">
        <v>95</v>
      </c>
      <c r="G66" s="4">
        <v>29</v>
      </c>
    </row>
    <row r="67" spans="1:9" ht="16.5">
      <c r="A67" s="4" t="s">
        <v>18</v>
      </c>
      <c r="B67" s="4">
        <v>16</v>
      </c>
      <c r="C67" s="4">
        <v>7</v>
      </c>
      <c r="D67" s="4">
        <v>9</v>
      </c>
      <c r="E67" s="4">
        <v>262</v>
      </c>
      <c r="F67" s="4">
        <v>147</v>
      </c>
      <c r="G67" s="4">
        <v>115</v>
      </c>
    </row>
    <row r="68" spans="1:9" ht="16.5">
      <c r="A68" s="4" t="s">
        <v>19</v>
      </c>
      <c r="B68" s="4">
        <v>8</v>
      </c>
      <c r="C68" s="4">
        <v>4</v>
      </c>
      <c r="D68" s="4">
        <v>4</v>
      </c>
      <c r="E68" s="4">
        <v>129</v>
      </c>
      <c r="F68" s="4">
        <v>51</v>
      </c>
      <c r="G68" s="4">
        <v>78</v>
      </c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39</v>
      </c>
      <c r="B74" s="15"/>
      <c r="C74" s="15"/>
      <c r="D74" s="15"/>
      <c r="E74" s="15"/>
      <c r="F74" s="15"/>
      <c r="G74" s="15"/>
      <c r="H74" s="15"/>
      <c r="I74" s="15"/>
    </row>
    <row r="75" spans="1:9" ht="15" customHeight="1">
      <c r="A75" s="26" t="s">
        <v>25</v>
      </c>
      <c r="B75" s="15"/>
      <c r="C75" s="15"/>
      <c r="D75" s="15"/>
      <c r="E75" s="15"/>
      <c r="F75" s="15"/>
      <c r="G75" s="15"/>
      <c r="H75" s="15"/>
      <c r="I75" s="15"/>
    </row>
    <row r="78" spans="1:9" ht="15" customHeight="1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 ht="15" customHeight="1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>
        <v>39</v>
      </c>
      <c r="C83" s="3">
        <v>24</v>
      </c>
      <c r="D83" s="3">
        <v>15</v>
      </c>
      <c r="E83" s="3">
        <v>247</v>
      </c>
      <c r="F83" s="3">
        <v>135</v>
      </c>
      <c r="G83" s="3">
        <v>112</v>
      </c>
    </row>
    <row r="84" spans="1:9" ht="16.5">
      <c r="A84" s="4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9" ht="16.5">
      <c r="A85" s="4" t="s">
        <v>13</v>
      </c>
      <c r="B85" s="4">
        <v>0</v>
      </c>
      <c r="C85" s="4">
        <v>0</v>
      </c>
      <c r="D85" s="4">
        <v>0</v>
      </c>
      <c r="E85" s="4">
        <v>3</v>
      </c>
      <c r="F85" s="4">
        <v>1</v>
      </c>
      <c r="G85" s="4">
        <v>2</v>
      </c>
    </row>
    <row r="86" spans="1:9" ht="16.5">
      <c r="A86" s="4" t="s">
        <v>14</v>
      </c>
      <c r="B86" s="4">
        <v>5</v>
      </c>
      <c r="C86" s="4">
        <v>3</v>
      </c>
      <c r="D86" s="4">
        <v>2</v>
      </c>
      <c r="E86" s="4">
        <v>19</v>
      </c>
      <c r="F86" s="4">
        <v>13</v>
      </c>
      <c r="G86" s="4">
        <v>6</v>
      </c>
    </row>
    <row r="87" spans="1:9" ht="16.5">
      <c r="A87" s="4" t="s">
        <v>15</v>
      </c>
      <c r="B87" s="4">
        <v>1</v>
      </c>
      <c r="C87" s="4">
        <v>0</v>
      </c>
      <c r="D87" s="4">
        <v>1</v>
      </c>
      <c r="E87" s="4">
        <v>28</v>
      </c>
      <c r="F87" s="4">
        <v>12</v>
      </c>
      <c r="G87" s="4">
        <v>16</v>
      </c>
    </row>
    <row r="88" spans="1:9" ht="16.5">
      <c r="A88" s="4" t="s">
        <v>16</v>
      </c>
      <c r="B88" s="4">
        <v>2</v>
      </c>
      <c r="C88" s="4">
        <v>1</v>
      </c>
      <c r="D88" s="4">
        <v>1</v>
      </c>
      <c r="E88" s="4">
        <v>16</v>
      </c>
      <c r="F88" s="4">
        <v>6</v>
      </c>
      <c r="G88" s="4">
        <v>10</v>
      </c>
    </row>
    <row r="89" spans="1:9" ht="16.5">
      <c r="A89" s="4" t="s">
        <v>17</v>
      </c>
      <c r="B89" s="4">
        <v>5</v>
      </c>
      <c r="C89" s="4">
        <v>2</v>
      </c>
      <c r="D89" s="4">
        <v>3</v>
      </c>
      <c r="E89" s="4">
        <v>24</v>
      </c>
      <c r="F89" s="4">
        <v>13</v>
      </c>
      <c r="G89" s="4">
        <v>11</v>
      </c>
    </row>
    <row r="90" spans="1:9" ht="16.5">
      <c r="A90" s="4" t="s">
        <v>18</v>
      </c>
      <c r="B90" s="4">
        <v>17</v>
      </c>
      <c r="C90" s="4">
        <v>12</v>
      </c>
      <c r="D90" s="4">
        <v>5</v>
      </c>
      <c r="E90" s="4">
        <v>67</v>
      </c>
      <c r="F90" s="4">
        <v>42</v>
      </c>
      <c r="G90" s="4">
        <v>25</v>
      </c>
    </row>
    <row r="91" spans="1:9" ht="16.5">
      <c r="A91" s="4" t="s">
        <v>19</v>
      </c>
      <c r="B91" s="4">
        <v>9</v>
      </c>
      <c r="C91" s="4">
        <v>6</v>
      </c>
      <c r="D91" s="4">
        <v>3</v>
      </c>
      <c r="E91" s="4">
        <v>90</v>
      </c>
      <c r="F91" s="4">
        <v>48</v>
      </c>
      <c r="G91" s="4">
        <v>42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39</v>
      </c>
      <c r="B97" s="15"/>
      <c r="C97" s="15"/>
      <c r="D97" s="15"/>
      <c r="E97" s="15"/>
      <c r="F97" s="15"/>
      <c r="G97" s="15"/>
      <c r="H97" s="15"/>
      <c r="I97" s="15"/>
    </row>
    <row r="98" spans="1:9" ht="15" customHeight="1">
      <c r="A98" s="26" t="s">
        <v>27</v>
      </c>
      <c r="B98" s="15"/>
      <c r="C98" s="15"/>
      <c r="D98" s="15"/>
      <c r="E98" s="15"/>
      <c r="F98" s="15"/>
      <c r="G98" s="15"/>
      <c r="H98" s="15"/>
      <c r="I98" s="15"/>
    </row>
    <row r="101" spans="1:9" ht="15" customHeight="1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 ht="15" customHeight="1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>
        <v>35</v>
      </c>
      <c r="C106" s="3">
        <v>11</v>
      </c>
      <c r="D106" s="3">
        <v>24</v>
      </c>
      <c r="E106" s="3">
        <v>256</v>
      </c>
      <c r="F106" s="3">
        <v>138</v>
      </c>
      <c r="G106" s="3">
        <v>118</v>
      </c>
    </row>
    <row r="107" spans="1:9" ht="16.5">
      <c r="A107" s="4" t="s">
        <v>12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9" ht="16.5">
      <c r="A108" s="4" t="s">
        <v>13</v>
      </c>
      <c r="B108" s="4">
        <v>3</v>
      </c>
      <c r="C108" s="4">
        <v>1</v>
      </c>
      <c r="D108" s="4">
        <v>2</v>
      </c>
      <c r="E108" s="4">
        <v>19</v>
      </c>
      <c r="F108" s="4">
        <v>2</v>
      </c>
      <c r="G108" s="4">
        <v>17</v>
      </c>
    </row>
    <row r="109" spans="1:9" ht="16.5">
      <c r="A109" s="4" t="s">
        <v>14</v>
      </c>
      <c r="B109" s="4">
        <v>3</v>
      </c>
      <c r="C109" s="4">
        <v>2</v>
      </c>
      <c r="D109" s="4">
        <v>1</v>
      </c>
      <c r="E109" s="4">
        <v>20</v>
      </c>
      <c r="F109" s="4">
        <v>13</v>
      </c>
      <c r="G109" s="4">
        <v>7</v>
      </c>
    </row>
    <row r="110" spans="1:9" ht="16.5">
      <c r="A110" s="4" t="s">
        <v>15</v>
      </c>
      <c r="B110" s="4">
        <v>3</v>
      </c>
      <c r="C110" s="4">
        <v>0</v>
      </c>
      <c r="D110" s="4">
        <v>3</v>
      </c>
      <c r="E110" s="4">
        <v>20</v>
      </c>
      <c r="F110" s="4">
        <v>10</v>
      </c>
      <c r="G110" s="4">
        <v>10</v>
      </c>
    </row>
    <row r="111" spans="1:9" ht="16.5">
      <c r="A111" s="4" t="s">
        <v>16</v>
      </c>
      <c r="B111" s="4">
        <v>3</v>
      </c>
      <c r="C111" s="4">
        <v>2</v>
      </c>
      <c r="D111" s="4">
        <v>1</v>
      </c>
      <c r="E111" s="4">
        <v>10</v>
      </c>
      <c r="F111" s="4">
        <v>6</v>
      </c>
      <c r="G111" s="4">
        <v>4</v>
      </c>
    </row>
    <row r="112" spans="1:9" ht="16.5">
      <c r="A112" s="4" t="s">
        <v>17</v>
      </c>
      <c r="B112" s="4">
        <v>5</v>
      </c>
      <c r="C112" s="4">
        <v>1</v>
      </c>
      <c r="D112" s="4">
        <v>4</v>
      </c>
      <c r="E112" s="4">
        <v>30</v>
      </c>
      <c r="F112" s="4">
        <v>21</v>
      </c>
      <c r="G112" s="4">
        <v>9</v>
      </c>
    </row>
    <row r="113" spans="1:9" ht="16.5">
      <c r="A113" s="4" t="s">
        <v>18</v>
      </c>
      <c r="B113" s="4">
        <v>12</v>
      </c>
      <c r="C113" s="4">
        <v>2</v>
      </c>
      <c r="D113" s="4">
        <v>10</v>
      </c>
      <c r="E113" s="4">
        <v>72</v>
      </c>
      <c r="F113" s="4">
        <v>40</v>
      </c>
      <c r="G113" s="4">
        <v>32</v>
      </c>
    </row>
    <row r="114" spans="1:9" ht="16.5">
      <c r="A114" s="4" t="s">
        <v>19</v>
      </c>
      <c r="B114" s="4">
        <v>6</v>
      </c>
      <c r="C114" s="4">
        <v>3</v>
      </c>
      <c r="D114" s="4">
        <v>3</v>
      </c>
      <c r="E114" s="4">
        <v>85</v>
      </c>
      <c r="F114" s="4">
        <v>46</v>
      </c>
      <c r="G114" s="4">
        <v>39</v>
      </c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39</v>
      </c>
      <c r="B120" s="15"/>
      <c r="C120" s="15"/>
      <c r="D120" s="15"/>
      <c r="E120" s="15"/>
      <c r="F120" s="15"/>
      <c r="G120" s="15"/>
      <c r="H120" s="15"/>
      <c r="I120" s="15"/>
    </row>
    <row r="121" spans="1:9" ht="15" customHeight="1">
      <c r="A121" s="26" t="s">
        <v>24</v>
      </c>
      <c r="B121" s="15"/>
      <c r="C121" s="15"/>
      <c r="D121" s="15"/>
      <c r="E121" s="15"/>
      <c r="F121" s="15"/>
      <c r="G121" s="15"/>
      <c r="H121" s="15"/>
      <c r="I121" s="15"/>
    </row>
    <row r="124" spans="1:9" ht="15" customHeight="1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 ht="15" customHeight="1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>
        <v>39</v>
      </c>
      <c r="C129" s="3">
        <v>21</v>
      </c>
      <c r="D129" s="3">
        <v>18</v>
      </c>
      <c r="E129" s="3">
        <v>250</v>
      </c>
      <c r="F129" s="3">
        <v>139</v>
      </c>
      <c r="G129" s="3">
        <v>111</v>
      </c>
    </row>
    <row r="130" spans="1:7" ht="16.5">
      <c r="A130" s="4" t="s">
        <v>12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ht="16.5">
      <c r="A131" s="4" t="s">
        <v>13</v>
      </c>
      <c r="B131" s="4">
        <v>4</v>
      </c>
      <c r="C131" s="4">
        <v>2</v>
      </c>
      <c r="D131" s="4">
        <v>2</v>
      </c>
      <c r="E131" s="4">
        <v>7</v>
      </c>
      <c r="F131" s="4">
        <v>5</v>
      </c>
      <c r="G131" s="4">
        <v>2</v>
      </c>
    </row>
    <row r="132" spans="1:7" ht="16.5">
      <c r="A132" s="4" t="s">
        <v>14</v>
      </c>
      <c r="B132" s="4">
        <v>4</v>
      </c>
      <c r="C132" s="4">
        <v>2</v>
      </c>
      <c r="D132" s="4">
        <v>2</v>
      </c>
      <c r="E132" s="4">
        <v>6</v>
      </c>
      <c r="F132" s="4">
        <v>2</v>
      </c>
      <c r="G132" s="4">
        <v>4</v>
      </c>
    </row>
    <row r="133" spans="1:7" ht="16.5">
      <c r="A133" s="4" t="s">
        <v>15</v>
      </c>
      <c r="B133" s="4">
        <v>27</v>
      </c>
      <c r="C133" s="4">
        <v>14</v>
      </c>
      <c r="D133" s="4">
        <v>13</v>
      </c>
      <c r="E133" s="4">
        <v>63</v>
      </c>
      <c r="F133" s="4">
        <v>30</v>
      </c>
      <c r="G133" s="4">
        <v>33</v>
      </c>
    </row>
    <row r="134" spans="1:7" ht="16.5">
      <c r="A134" s="4" t="s">
        <v>16</v>
      </c>
      <c r="B134" s="4">
        <v>3</v>
      </c>
      <c r="C134" s="4">
        <v>3</v>
      </c>
      <c r="D134" s="4">
        <v>0</v>
      </c>
      <c r="E134" s="4">
        <v>25</v>
      </c>
      <c r="F134" s="4">
        <v>14</v>
      </c>
      <c r="G134" s="4">
        <v>11</v>
      </c>
    </row>
    <row r="135" spans="1:7" ht="16.5">
      <c r="A135" s="4" t="s">
        <v>17</v>
      </c>
      <c r="B135" s="4">
        <v>0</v>
      </c>
      <c r="C135" s="4">
        <v>0</v>
      </c>
      <c r="D135" s="4">
        <v>0</v>
      </c>
      <c r="E135" s="4">
        <v>8</v>
      </c>
      <c r="F135" s="4">
        <v>4</v>
      </c>
      <c r="G135" s="4">
        <v>4</v>
      </c>
    </row>
    <row r="136" spans="1:7" ht="16.5">
      <c r="A136" s="4" t="s">
        <v>18</v>
      </c>
      <c r="B136" s="4">
        <v>1</v>
      </c>
      <c r="C136" s="4">
        <v>0</v>
      </c>
      <c r="D136" s="4">
        <v>1</v>
      </c>
      <c r="E136" s="4">
        <v>59</v>
      </c>
      <c r="F136" s="4">
        <v>39</v>
      </c>
      <c r="G136" s="4">
        <v>20</v>
      </c>
    </row>
    <row r="137" spans="1:7" ht="16.5">
      <c r="A137" s="4" t="s">
        <v>19</v>
      </c>
      <c r="B137" s="4">
        <v>0</v>
      </c>
      <c r="C137" s="4">
        <v>0</v>
      </c>
      <c r="D137" s="4">
        <v>0</v>
      </c>
      <c r="E137" s="4">
        <v>82</v>
      </c>
      <c r="F137" s="4">
        <v>45</v>
      </c>
      <c r="G137" s="4">
        <v>37</v>
      </c>
    </row>
  </sheetData>
  <mergeCells count="48"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467F-2B9D-4071-BFB3-856DAA679E50}">
  <dimension ref="A1:I137"/>
  <sheetViews>
    <sheetView topLeftCell="A10" zoomScaleNormal="100" workbookViewId="0">
      <selection activeCell="K25" sqref="K2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40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 ht="15" customHeight="1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149</v>
      </c>
      <c r="C14" s="3">
        <v>68</v>
      </c>
      <c r="D14" s="3">
        <v>81</v>
      </c>
      <c r="E14" s="3">
        <v>2586</v>
      </c>
      <c r="F14" s="3">
        <v>1501</v>
      </c>
      <c r="G14" s="3">
        <v>1085</v>
      </c>
    </row>
    <row r="15" spans="1:9" ht="16.5">
      <c r="A15" s="4" t="s">
        <v>12</v>
      </c>
      <c r="B15" s="4">
        <v>1</v>
      </c>
      <c r="C15" s="4">
        <v>0</v>
      </c>
      <c r="D15" s="4">
        <v>1</v>
      </c>
      <c r="E15" s="4">
        <v>5</v>
      </c>
      <c r="F15" s="4">
        <v>0</v>
      </c>
      <c r="G15" s="4">
        <v>5</v>
      </c>
    </row>
    <row r="16" spans="1:9" ht="16.5">
      <c r="A16" s="4" t="s">
        <v>13</v>
      </c>
      <c r="B16" s="4">
        <v>6</v>
      </c>
      <c r="C16" s="4">
        <v>1</v>
      </c>
      <c r="D16" s="4">
        <v>5</v>
      </c>
      <c r="E16" s="4">
        <v>80</v>
      </c>
      <c r="F16" s="4">
        <v>34</v>
      </c>
      <c r="G16" s="4">
        <v>46</v>
      </c>
    </row>
    <row r="17" spans="1:9" ht="16.5">
      <c r="A17" s="4" t="s">
        <v>14</v>
      </c>
      <c r="B17" s="4">
        <v>11</v>
      </c>
      <c r="C17" s="4">
        <v>3</v>
      </c>
      <c r="D17" s="4">
        <v>8</v>
      </c>
      <c r="E17" s="4">
        <v>180</v>
      </c>
      <c r="F17" s="4">
        <v>88</v>
      </c>
      <c r="G17" s="4">
        <v>92</v>
      </c>
    </row>
    <row r="18" spans="1:9" ht="16.5">
      <c r="A18" s="4" t="s">
        <v>15</v>
      </c>
      <c r="B18" s="4">
        <v>16</v>
      </c>
      <c r="C18" s="4">
        <v>9</v>
      </c>
      <c r="D18" s="4">
        <v>7</v>
      </c>
      <c r="E18" s="4">
        <v>485</v>
      </c>
      <c r="F18" s="4">
        <v>254</v>
      </c>
      <c r="G18" s="4">
        <v>231</v>
      </c>
    </row>
    <row r="19" spans="1:9" ht="16.5">
      <c r="A19" s="4" t="s">
        <v>16</v>
      </c>
      <c r="B19" s="4">
        <v>3</v>
      </c>
      <c r="C19" s="4">
        <v>1</v>
      </c>
      <c r="D19" s="4">
        <v>2</v>
      </c>
      <c r="E19" s="4">
        <v>221</v>
      </c>
      <c r="F19" s="4">
        <v>129</v>
      </c>
      <c r="G19" s="4">
        <v>92</v>
      </c>
    </row>
    <row r="20" spans="1:9" ht="16.5">
      <c r="A20" s="4" t="s">
        <v>17</v>
      </c>
      <c r="B20" s="4">
        <v>25</v>
      </c>
      <c r="C20" s="4">
        <v>12</v>
      </c>
      <c r="D20" s="4">
        <v>13</v>
      </c>
      <c r="E20" s="4">
        <v>250</v>
      </c>
      <c r="F20" s="4">
        <v>186</v>
      </c>
      <c r="G20" s="4">
        <v>64</v>
      </c>
    </row>
    <row r="21" spans="1:9" ht="16.5">
      <c r="A21" s="4" t="s">
        <v>18</v>
      </c>
      <c r="B21" s="4">
        <v>51</v>
      </c>
      <c r="C21" s="4">
        <v>24</v>
      </c>
      <c r="D21" s="4">
        <v>27</v>
      </c>
      <c r="E21" s="4">
        <v>758</v>
      </c>
      <c r="F21" s="4">
        <v>489</v>
      </c>
      <c r="G21" s="4">
        <v>269</v>
      </c>
    </row>
    <row r="22" spans="1:9" ht="16.5">
      <c r="A22" s="4" t="s">
        <v>19</v>
      </c>
      <c r="B22" s="4">
        <v>54</v>
      </c>
      <c r="C22" s="4">
        <v>26</v>
      </c>
      <c r="D22" s="4">
        <v>28</v>
      </c>
      <c r="E22" s="4">
        <v>604</v>
      </c>
      <c r="F22" s="4">
        <v>282</v>
      </c>
      <c r="G22" s="4">
        <v>322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40</v>
      </c>
      <c r="B28" s="15"/>
      <c r="C28" s="15"/>
      <c r="D28" s="15"/>
      <c r="E28" s="15"/>
      <c r="F28" s="15"/>
      <c r="G28" s="15"/>
      <c r="H28" s="15"/>
      <c r="I28" s="15"/>
    </row>
    <row r="29" spans="1:9" ht="15" customHeight="1">
      <c r="A29" s="26" t="s">
        <v>22</v>
      </c>
      <c r="B29" s="15"/>
      <c r="C29" s="15"/>
      <c r="D29" s="15"/>
      <c r="E29" s="15"/>
      <c r="F29" s="15"/>
      <c r="G29" s="15"/>
      <c r="H29" s="15"/>
      <c r="I29" s="15"/>
    </row>
    <row r="32" spans="1:9" ht="15" customHeight="1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 ht="15" customHeight="1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v>95</v>
      </c>
      <c r="C37" s="3">
        <v>46</v>
      </c>
      <c r="D37" s="3">
        <v>49</v>
      </c>
      <c r="E37" s="3">
        <v>1068</v>
      </c>
      <c r="F37" s="3">
        <v>658</v>
      </c>
      <c r="G37" s="3">
        <v>410</v>
      </c>
    </row>
    <row r="38" spans="1:9" ht="16.5">
      <c r="A38" s="4" t="s">
        <v>12</v>
      </c>
      <c r="B38" s="4">
        <v>1</v>
      </c>
      <c r="C38" s="4">
        <v>0</v>
      </c>
      <c r="D38" s="4">
        <v>1</v>
      </c>
      <c r="E38" s="4">
        <v>5</v>
      </c>
      <c r="F38" s="4">
        <v>0</v>
      </c>
      <c r="G38" s="4">
        <v>5</v>
      </c>
    </row>
    <row r="39" spans="1:9" ht="16.5">
      <c r="A39" s="4" t="s">
        <v>13</v>
      </c>
      <c r="B39" s="4">
        <v>3</v>
      </c>
      <c r="C39" s="4">
        <v>1</v>
      </c>
      <c r="D39" s="4">
        <v>2</v>
      </c>
      <c r="E39" s="4">
        <v>38</v>
      </c>
      <c r="F39" s="4">
        <v>25</v>
      </c>
      <c r="G39" s="4">
        <v>13</v>
      </c>
    </row>
    <row r="40" spans="1:9" ht="16.5">
      <c r="A40" s="4" t="s">
        <v>14</v>
      </c>
      <c r="B40" s="4">
        <v>7</v>
      </c>
      <c r="C40" s="4">
        <v>2</v>
      </c>
      <c r="D40" s="4">
        <v>5</v>
      </c>
      <c r="E40" s="4">
        <v>79</v>
      </c>
      <c r="F40" s="4">
        <v>43</v>
      </c>
      <c r="G40" s="4">
        <v>36</v>
      </c>
    </row>
    <row r="41" spans="1:9" ht="16.5">
      <c r="A41" s="4" t="s">
        <v>15</v>
      </c>
      <c r="B41" s="4">
        <v>10</v>
      </c>
      <c r="C41" s="4">
        <v>5</v>
      </c>
      <c r="D41" s="4">
        <v>5</v>
      </c>
      <c r="E41" s="4">
        <v>198</v>
      </c>
      <c r="F41" s="4">
        <v>108</v>
      </c>
      <c r="G41" s="4">
        <v>90</v>
      </c>
    </row>
    <row r="42" spans="1:9" ht="16.5">
      <c r="A42" s="4" t="s">
        <v>16</v>
      </c>
      <c r="B42" s="4">
        <v>2</v>
      </c>
      <c r="C42" s="4">
        <v>0</v>
      </c>
      <c r="D42" s="4">
        <v>2</v>
      </c>
      <c r="E42" s="4">
        <v>82</v>
      </c>
      <c r="F42" s="4">
        <v>52</v>
      </c>
      <c r="G42" s="4">
        <v>30</v>
      </c>
    </row>
    <row r="43" spans="1:9" ht="16.5">
      <c r="A43" s="4" t="s">
        <v>17</v>
      </c>
      <c r="B43" s="4">
        <v>13</v>
      </c>
      <c r="C43" s="4">
        <v>9</v>
      </c>
      <c r="D43" s="4">
        <v>4</v>
      </c>
      <c r="E43" s="4">
        <v>131</v>
      </c>
      <c r="F43" s="4">
        <v>107</v>
      </c>
      <c r="G43" s="4">
        <v>24</v>
      </c>
    </row>
    <row r="44" spans="1:9" ht="16.5">
      <c r="A44" s="4" t="s">
        <v>18</v>
      </c>
      <c r="B44" s="4">
        <v>32</v>
      </c>
      <c r="C44" s="4">
        <v>16</v>
      </c>
      <c r="D44" s="4">
        <v>16</v>
      </c>
      <c r="E44" s="4">
        <v>298</v>
      </c>
      <c r="F44" s="4">
        <v>201</v>
      </c>
      <c r="G44" s="4">
        <v>97</v>
      </c>
    </row>
    <row r="45" spans="1:9" ht="16.5">
      <c r="A45" s="4" t="s">
        <v>19</v>
      </c>
      <c r="B45" s="4">
        <v>27</v>
      </c>
      <c r="C45" s="4">
        <v>13</v>
      </c>
      <c r="D45" s="4">
        <v>14</v>
      </c>
      <c r="E45" s="4">
        <v>237</v>
      </c>
      <c r="F45" s="4">
        <v>122</v>
      </c>
      <c r="G45" s="4">
        <v>115</v>
      </c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40</v>
      </c>
      <c r="B51" s="15"/>
      <c r="C51" s="15"/>
      <c r="D51" s="15"/>
      <c r="E51" s="15"/>
      <c r="F51" s="15"/>
      <c r="G51" s="15"/>
      <c r="H51" s="15"/>
      <c r="I51" s="15"/>
    </row>
    <row r="52" spans="1:9" ht="15" customHeight="1">
      <c r="A52" s="26" t="s">
        <v>26</v>
      </c>
      <c r="B52" s="15"/>
      <c r="C52" s="15"/>
      <c r="D52" s="15"/>
      <c r="E52" s="15"/>
      <c r="F52" s="15"/>
      <c r="G52" s="15"/>
      <c r="H52" s="15"/>
      <c r="I52" s="15"/>
    </row>
    <row r="55" spans="1:9" ht="15" customHeight="1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 ht="15" customHeight="1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>
        <v>3</v>
      </c>
      <c r="C60" s="3">
        <v>0</v>
      </c>
      <c r="D60" s="3">
        <v>3</v>
      </c>
      <c r="E60" s="3">
        <v>541</v>
      </c>
      <c r="F60" s="3">
        <v>338</v>
      </c>
      <c r="G60" s="3">
        <v>203</v>
      </c>
    </row>
    <row r="61" spans="1:9" ht="16.5">
      <c r="A61" s="4" t="s">
        <v>12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9" ht="16.5">
      <c r="A62" s="4" t="s">
        <v>13</v>
      </c>
      <c r="B62" s="4">
        <v>0</v>
      </c>
      <c r="C62" s="4">
        <v>0</v>
      </c>
      <c r="D62" s="4">
        <v>0</v>
      </c>
      <c r="E62" s="4">
        <v>3</v>
      </c>
      <c r="F62" s="4">
        <v>0</v>
      </c>
      <c r="G62" s="4">
        <v>3</v>
      </c>
    </row>
    <row r="63" spans="1:9" ht="16.5">
      <c r="A63" s="4" t="s">
        <v>14</v>
      </c>
      <c r="B63" s="4">
        <v>0</v>
      </c>
      <c r="C63" s="4">
        <v>0</v>
      </c>
      <c r="D63" s="4">
        <v>0</v>
      </c>
      <c r="E63" s="4">
        <v>16</v>
      </c>
      <c r="F63" s="4">
        <v>10</v>
      </c>
      <c r="G63" s="4">
        <v>6</v>
      </c>
    </row>
    <row r="64" spans="1:9" ht="16.5">
      <c r="A64" s="4" t="s">
        <v>15</v>
      </c>
      <c r="B64" s="4">
        <v>0</v>
      </c>
      <c r="C64" s="4">
        <v>0</v>
      </c>
      <c r="D64" s="4">
        <v>0</v>
      </c>
      <c r="E64" s="4">
        <v>138</v>
      </c>
      <c r="F64" s="4">
        <v>70</v>
      </c>
      <c r="G64" s="4">
        <v>68</v>
      </c>
    </row>
    <row r="65" spans="1:9" ht="16.5">
      <c r="A65" s="4" t="s">
        <v>16</v>
      </c>
      <c r="B65" s="4">
        <v>0</v>
      </c>
      <c r="C65" s="4">
        <v>0</v>
      </c>
      <c r="D65" s="4">
        <v>0</v>
      </c>
      <c r="E65" s="4">
        <v>35</v>
      </c>
      <c r="F65" s="4">
        <v>25</v>
      </c>
      <c r="G65" s="4">
        <v>10</v>
      </c>
    </row>
    <row r="66" spans="1:9" ht="16.5">
      <c r="A66" s="4" t="s">
        <v>17</v>
      </c>
      <c r="B66" s="4">
        <v>0</v>
      </c>
      <c r="C66" s="4">
        <v>0</v>
      </c>
      <c r="D66" s="4">
        <v>0</v>
      </c>
      <c r="E66" s="4">
        <v>43</v>
      </c>
      <c r="F66" s="4">
        <v>38</v>
      </c>
      <c r="G66" s="4">
        <v>5</v>
      </c>
    </row>
    <row r="67" spans="1:9" ht="16.5">
      <c r="A67" s="4" t="s">
        <v>18</v>
      </c>
      <c r="B67" s="4">
        <v>2</v>
      </c>
      <c r="C67" s="4">
        <v>0</v>
      </c>
      <c r="D67" s="4">
        <v>2</v>
      </c>
      <c r="E67" s="4">
        <v>190</v>
      </c>
      <c r="F67" s="4">
        <v>126</v>
      </c>
      <c r="G67" s="4">
        <v>64</v>
      </c>
    </row>
    <row r="68" spans="1:9" ht="16.5">
      <c r="A68" s="4" t="s">
        <v>19</v>
      </c>
      <c r="B68" s="4">
        <v>1</v>
      </c>
      <c r="C68" s="4">
        <v>0</v>
      </c>
      <c r="D68" s="4">
        <v>1</v>
      </c>
      <c r="E68" s="4">
        <v>116</v>
      </c>
      <c r="F68" s="4">
        <v>69</v>
      </c>
      <c r="G68" s="4">
        <v>47</v>
      </c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40</v>
      </c>
      <c r="B74" s="15"/>
      <c r="C74" s="15"/>
      <c r="D74" s="15"/>
      <c r="E74" s="15"/>
      <c r="F74" s="15"/>
      <c r="G74" s="15"/>
      <c r="H74" s="15"/>
      <c r="I74" s="15"/>
    </row>
    <row r="75" spans="1:9" ht="15" customHeight="1">
      <c r="A75" s="26" t="s">
        <v>25</v>
      </c>
      <c r="B75" s="15"/>
      <c r="C75" s="15"/>
      <c r="D75" s="15"/>
      <c r="E75" s="15"/>
      <c r="F75" s="15"/>
      <c r="G75" s="15"/>
      <c r="H75" s="15"/>
      <c r="I75" s="15"/>
    </row>
    <row r="78" spans="1:9" ht="15" customHeight="1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 ht="15" customHeight="1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>
        <v>11</v>
      </c>
      <c r="C83" s="3">
        <v>6</v>
      </c>
      <c r="D83" s="3">
        <v>5</v>
      </c>
      <c r="E83" s="3">
        <v>336</v>
      </c>
      <c r="F83" s="3">
        <v>181</v>
      </c>
      <c r="G83" s="3">
        <v>155</v>
      </c>
    </row>
    <row r="84" spans="1:9" ht="16.5">
      <c r="A84" s="4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9" ht="16.5">
      <c r="A85" s="4" t="s">
        <v>13</v>
      </c>
      <c r="B85" s="4">
        <v>1</v>
      </c>
      <c r="C85" s="4">
        <v>0</v>
      </c>
      <c r="D85" s="4">
        <v>1</v>
      </c>
      <c r="E85" s="4">
        <v>7</v>
      </c>
      <c r="F85" s="4">
        <v>1</v>
      </c>
      <c r="G85" s="4">
        <v>6</v>
      </c>
    </row>
    <row r="86" spans="1:9" ht="16.5">
      <c r="A86" s="4" t="s">
        <v>14</v>
      </c>
      <c r="B86" s="4">
        <v>2</v>
      </c>
      <c r="C86" s="4">
        <v>0</v>
      </c>
      <c r="D86" s="4">
        <v>2</v>
      </c>
      <c r="E86" s="4">
        <v>39</v>
      </c>
      <c r="F86" s="4">
        <v>15</v>
      </c>
      <c r="G86" s="4">
        <v>24</v>
      </c>
    </row>
    <row r="87" spans="1:9" ht="16.5">
      <c r="A87" s="4" t="s">
        <v>15</v>
      </c>
      <c r="B87" s="4">
        <v>1</v>
      </c>
      <c r="C87" s="4">
        <v>1</v>
      </c>
      <c r="D87" s="4">
        <v>0</v>
      </c>
      <c r="E87" s="4">
        <v>51</v>
      </c>
      <c r="F87" s="4">
        <v>21</v>
      </c>
      <c r="G87" s="4">
        <v>30</v>
      </c>
    </row>
    <row r="88" spans="1:9" ht="16.5">
      <c r="A88" s="4" t="s">
        <v>16</v>
      </c>
      <c r="B88" s="4">
        <v>1</v>
      </c>
      <c r="C88" s="4">
        <v>1</v>
      </c>
      <c r="D88" s="4">
        <v>0</v>
      </c>
      <c r="E88" s="4">
        <v>64</v>
      </c>
      <c r="F88" s="4">
        <v>31</v>
      </c>
      <c r="G88" s="4">
        <v>33</v>
      </c>
    </row>
    <row r="89" spans="1:9" ht="16.5">
      <c r="A89" s="4" t="s">
        <v>17</v>
      </c>
      <c r="B89" s="4">
        <v>3</v>
      </c>
      <c r="C89" s="4">
        <v>1</v>
      </c>
      <c r="D89" s="4">
        <v>2</v>
      </c>
      <c r="E89" s="4">
        <v>22</v>
      </c>
      <c r="F89" s="4">
        <v>13</v>
      </c>
      <c r="G89" s="4">
        <v>9</v>
      </c>
    </row>
    <row r="90" spans="1:9" ht="16.5">
      <c r="A90" s="4" t="s">
        <v>18</v>
      </c>
      <c r="B90" s="4">
        <v>3</v>
      </c>
      <c r="C90" s="4">
        <v>3</v>
      </c>
      <c r="D90" s="4">
        <v>0</v>
      </c>
      <c r="E90" s="4">
        <v>91</v>
      </c>
      <c r="F90" s="4">
        <v>66</v>
      </c>
      <c r="G90" s="4">
        <v>25</v>
      </c>
    </row>
    <row r="91" spans="1:9" ht="16.5">
      <c r="A91" s="4" t="s">
        <v>19</v>
      </c>
      <c r="B91" s="4">
        <v>0</v>
      </c>
      <c r="C91" s="4">
        <v>0</v>
      </c>
      <c r="D91" s="4">
        <v>0</v>
      </c>
      <c r="E91" s="4">
        <v>62</v>
      </c>
      <c r="F91" s="4">
        <v>34</v>
      </c>
      <c r="G91" s="4">
        <v>28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40</v>
      </c>
      <c r="B97" s="15"/>
      <c r="C97" s="15"/>
      <c r="D97" s="15"/>
      <c r="E97" s="15"/>
      <c r="F97" s="15"/>
      <c r="G97" s="15"/>
      <c r="H97" s="15"/>
      <c r="I97" s="15"/>
    </row>
    <row r="98" spans="1:9" ht="15" customHeight="1">
      <c r="A98" s="26" t="s">
        <v>27</v>
      </c>
      <c r="B98" s="15"/>
      <c r="C98" s="15"/>
      <c r="D98" s="15"/>
      <c r="E98" s="15"/>
      <c r="F98" s="15"/>
      <c r="G98" s="15"/>
      <c r="H98" s="15"/>
      <c r="I98" s="15"/>
    </row>
    <row r="101" spans="1:9" ht="15" customHeight="1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 ht="15" customHeight="1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>
        <v>27</v>
      </c>
      <c r="C106" s="3">
        <v>9</v>
      </c>
      <c r="D106" s="3">
        <v>18</v>
      </c>
      <c r="E106" s="3">
        <v>364</v>
      </c>
      <c r="F106" s="3">
        <v>191</v>
      </c>
      <c r="G106" s="3">
        <v>173</v>
      </c>
    </row>
    <row r="107" spans="1:9" ht="16.5">
      <c r="A107" s="4" t="s">
        <v>12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9" ht="16.5">
      <c r="A108" s="4" t="s">
        <v>13</v>
      </c>
      <c r="B108" s="4">
        <v>0</v>
      </c>
      <c r="C108" s="4">
        <v>0</v>
      </c>
      <c r="D108" s="4">
        <v>0</v>
      </c>
      <c r="E108" s="4">
        <v>13</v>
      </c>
      <c r="F108" s="4">
        <v>4</v>
      </c>
      <c r="G108" s="4">
        <v>9</v>
      </c>
    </row>
    <row r="109" spans="1:9" ht="16.5">
      <c r="A109" s="4" t="s">
        <v>14</v>
      </c>
      <c r="B109" s="4">
        <v>2</v>
      </c>
      <c r="C109" s="4">
        <v>1</v>
      </c>
      <c r="D109" s="4">
        <v>1</v>
      </c>
      <c r="E109" s="4">
        <v>36</v>
      </c>
      <c r="F109" s="4">
        <v>15</v>
      </c>
      <c r="G109" s="4">
        <v>21</v>
      </c>
    </row>
    <row r="110" spans="1:9" ht="16.5">
      <c r="A110" s="4" t="s">
        <v>15</v>
      </c>
      <c r="B110" s="4">
        <v>5</v>
      </c>
      <c r="C110" s="4">
        <v>3</v>
      </c>
      <c r="D110" s="4">
        <v>2</v>
      </c>
      <c r="E110" s="4">
        <v>42</v>
      </c>
      <c r="F110" s="4">
        <v>26</v>
      </c>
      <c r="G110" s="4">
        <v>16</v>
      </c>
    </row>
    <row r="111" spans="1:9" ht="16.5">
      <c r="A111" s="4" t="s">
        <v>16</v>
      </c>
      <c r="B111" s="4">
        <v>0</v>
      </c>
      <c r="C111" s="4">
        <v>0</v>
      </c>
      <c r="D111" s="4">
        <v>0</v>
      </c>
      <c r="E111" s="4">
        <v>10</v>
      </c>
      <c r="F111" s="4">
        <v>7</v>
      </c>
      <c r="G111" s="4">
        <v>3</v>
      </c>
    </row>
    <row r="112" spans="1:9" ht="16.5">
      <c r="A112" s="4" t="s">
        <v>17</v>
      </c>
      <c r="B112" s="4">
        <v>7</v>
      </c>
      <c r="C112" s="4">
        <v>0</v>
      </c>
      <c r="D112" s="4">
        <v>7</v>
      </c>
      <c r="E112" s="4">
        <v>30</v>
      </c>
      <c r="F112" s="4">
        <v>15</v>
      </c>
      <c r="G112" s="4">
        <v>15</v>
      </c>
    </row>
    <row r="113" spans="1:9" ht="16.5">
      <c r="A113" s="4" t="s">
        <v>18</v>
      </c>
      <c r="B113" s="4">
        <v>8</v>
      </c>
      <c r="C113" s="4">
        <v>2</v>
      </c>
      <c r="D113" s="4">
        <v>6</v>
      </c>
      <c r="E113" s="4">
        <v>91</v>
      </c>
      <c r="F113" s="4">
        <v>51</v>
      </c>
      <c r="G113" s="4">
        <v>40</v>
      </c>
    </row>
    <row r="114" spans="1:9" ht="16.5">
      <c r="A114" s="4" t="s">
        <v>19</v>
      </c>
      <c r="B114" s="4">
        <v>5</v>
      </c>
      <c r="C114" s="4">
        <v>3</v>
      </c>
      <c r="D114" s="4">
        <v>2</v>
      </c>
      <c r="E114" s="4">
        <v>142</v>
      </c>
      <c r="F114" s="4">
        <v>73</v>
      </c>
      <c r="G114" s="4">
        <v>69</v>
      </c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40</v>
      </c>
      <c r="B120" s="15"/>
      <c r="C120" s="15"/>
      <c r="D120" s="15"/>
      <c r="E120" s="15"/>
      <c r="F120" s="15"/>
      <c r="G120" s="15"/>
      <c r="H120" s="15"/>
      <c r="I120" s="15"/>
    </row>
    <row r="121" spans="1:9" ht="15" customHeight="1">
      <c r="A121" s="26" t="s">
        <v>24</v>
      </c>
      <c r="B121" s="15"/>
      <c r="C121" s="15"/>
      <c r="D121" s="15"/>
      <c r="E121" s="15"/>
      <c r="F121" s="15"/>
      <c r="G121" s="15"/>
      <c r="H121" s="15"/>
      <c r="I121" s="15"/>
    </row>
    <row r="124" spans="1:9" ht="15" customHeight="1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 ht="15" customHeight="1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>
        <v>13</v>
      </c>
      <c r="C129" s="3">
        <v>7</v>
      </c>
      <c r="D129" s="3">
        <v>6</v>
      </c>
      <c r="E129" s="3">
        <v>277</v>
      </c>
      <c r="F129" s="3">
        <v>133</v>
      </c>
      <c r="G129" s="3">
        <v>144</v>
      </c>
    </row>
    <row r="130" spans="1:7" ht="16.5">
      <c r="A130" s="4" t="s">
        <v>12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ht="16.5">
      <c r="A131" s="4" t="s">
        <v>13</v>
      </c>
      <c r="B131" s="4">
        <v>2</v>
      </c>
      <c r="C131" s="4">
        <v>0</v>
      </c>
      <c r="D131" s="4">
        <v>2</v>
      </c>
      <c r="E131" s="4">
        <v>19</v>
      </c>
      <c r="F131" s="4">
        <v>4</v>
      </c>
      <c r="G131" s="4">
        <v>15</v>
      </c>
    </row>
    <row r="132" spans="1:7" ht="16.5">
      <c r="A132" s="4" t="s">
        <v>14</v>
      </c>
      <c r="B132" s="4">
        <v>0</v>
      </c>
      <c r="C132" s="4">
        <v>0</v>
      </c>
      <c r="D132" s="4">
        <v>0</v>
      </c>
      <c r="E132" s="4">
        <v>10</v>
      </c>
      <c r="F132" s="4">
        <v>5</v>
      </c>
      <c r="G132" s="4">
        <v>5</v>
      </c>
    </row>
    <row r="133" spans="1:7" ht="16.5">
      <c r="A133" s="4" t="s">
        <v>15</v>
      </c>
      <c r="B133" s="4">
        <v>0</v>
      </c>
      <c r="C133" s="4">
        <v>0</v>
      </c>
      <c r="D133" s="4">
        <v>0</v>
      </c>
      <c r="E133" s="4">
        <v>56</v>
      </c>
      <c r="F133" s="4">
        <v>29</v>
      </c>
      <c r="G133" s="4">
        <v>27</v>
      </c>
    </row>
    <row r="134" spans="1:7" ht="16.5">
      <c r="A134" s="4" t="s">
        <v>16</v>
      </c>
      <c r="B134" s="4">
        <v>0</v>
      </c>
      <c r="C134" s="4">
        <v>0</v>
      </c>
      <c r="D134" s="4">
        <v>0</v>
      </c>
      <c r="E134" s="4">
        <v>30</v>
      </c>
      <c r="F134" s="4">
        <v>14</v>
      </c>
      <c r="G134" s="4">
        <v>16</v>
      </c>
    </row>
    <row r="135" spans="1:7" ht="16.5">
      <c r="A135" s="4" t="s">
        <v>17</v>
      </c>
      <c r="B135" s="4">
        <v>2</v>
      </c>
      <c r="C135" s="4">
        <v>2</v>
      </c>
      <c r="D135" s="4">
        <v>0</v>
      </c>
      <c r="E135" s="4">
        <v>24</v>
      </c>
      <c r="F135" s="4">
        <v>13</v>
      </c>
      <c r="G135" s="4">
        <v>11</v>
      </c>
    </row>
    <row r="136" spans="1:7" ht="16.5">
      <c r="A136" s="4" t="s">
        <v>18</v>
      </c>
      <c r="B136" s="4">
        <v>6</v>
      </c>
      <c r="C136" s="4">
        <v>3</v>
      </c>
      <c r="D136" s="4">
        <v>3</v>
      </c>
      <c r="E136" s="4">
        <v>88</v>
      </c>
      <c r="F136" s="4">
        <v>45</v>
      </c>
      <c r="G136" s="4">
        <v>43</v>
      </c>
    </row>
    <row r="137" spans="1:7" ht="16.5">
      <c r="A137" s="4" t="s">
        <v>19</v>
      </c>
      <c r="B137" s="4">
        <v>3</v>
      </c>
      <c r="C137" s="4">
        <v>2</v>
      </c>
      <c r="D137" s="4">
        <v>1</v>
      </c>
      <c r="E137" s="4">
        <v>50</v>
      </c>
      <c r="F137" s="4">
        <v>23</v>
      </c>
      <c r="G137" s="4">
        <v>27</v>
      </c>
    </row>
  </sheetData>
  <mergeCells count="48"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6CB8-5059-4F35-B0C5-7637E00DD8AF}">
  <dimension ref="A1:I137"/>
  <sheetViews>
    <sheetView topLeftCell="A16" zoomScaleNormal="100" workbookViewId="0">
      <selection activeCell="J24" sqref="J2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>
      <c r="A5" s="26" t="s">
        <v>41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 ht="15" customHeight="1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+JUL!B14+AGO!B14+SET!B14</f>
        <v>587</v>
      </c>
      <c r="C14" s="3">
        <f>+JUL!C14+AGO!C14+SET!C14</f>
        <v>290</v>
      </c>
      <c r="D14" s="3">
        <f>+JUL!D14+AGO!D14+SET!D14</f>
        <v>297</v>
      </c>
      <c r="E14" s="3">
        <f>+JUL!E14+AGO!E14+SET!E14</f>
        <v>6985</v>
      </c>
      <c r="F14" s="3">
        <f>+JUL!F14+AGO!F14+SET!F14</f>
        <v>3958</v>
      </c>
      <c r="G14" s="3">
        <f>+JUL!G14+AGO!G14+SET!G14</f>
        <v>3027</v>
      </c>
    </row>
    <row r="15" spans="1:9" ht="16.5">
      <c r="A15" s="4" t="s">
        <v>12</v>
      </c>
      <c r="B15" s="4">
        <f>+JUL!B15+AGO!B15+SET!B15</f>
        <v>3</v>
      </c>
      <c r="C15" s="4">
        <f>+JUL!C15+AGO!C15+SET!C15</f>
        <v>1</v>
      </c>
      <c r="D15" s="4">
        <f>+JUL!D15+AGO!D15+SET!D15</f>
        <v>2</v>
      </c>
      <c r="E15" s="4">
        <f>+JUL!E15+AGO!E15+SET!E15</f>
        <v>14</v>
      </c>
      <c r="F15" s="4">
        <f>+JUL!F15+AGO!F15+SET!F15</f>
        <v>1</v>
      </c>
      <c r="G15" s="4">
        <f>+JUL!G15+AGO!G15+SET!G15</f>
        <v>13</v>
      </c>
    </row>
    <row r="16" spans="1:9" ht="16.5">
      <c r="A16" s="4" t="s">
        <v>13</v>
      </c>
      <c r="B16" s="4">
        <f>+JUL!B16+AGO!B16+SET!B16</f>
        <v>19</v>
      </c>
      <c r="C16" s="4">
        <f>+JUL!C16+AGO!C16+SET!C16</f>
        <v>6</v>
      </c>
      <c r="D16" s="4">
        <f>+JUL!D16+AGO!D16+SET!D16</f>
        <v>13</v>
      </c>
      <c r="E16" s="4">
        <f>+JUL!E16+AGO!E16+SET!E16</f>
        <v>171</v>
      </c>
      <c r="F16" s="4">
        <f>+JUL!F16+AGO!F16+SET!F16</f>
        <v>70</v>
      </c>
      <c r="G16" s="4">
        <f>+JUL!G16+AGO!G16+SET!G16</f>
        <v>101</v>
      </c>
    </row>
    <row r="17" spans="1:9" ht="16.5">
      <c r="A17" s="4" t="s">
        <v>14</v>
      </c>
      <c r="B17" s="4">
        <f>+JUL!B17+AGO!B17+SET!B17</f>
        <v>43</v>
      </c>
      <c r="C17" s="4">
        <f>+JUL!C17+AGO!C17+SET!C17</f>
        <v>19</v>
      </c>
      <c r="D17" s="4">
        <f>+JUL!D17+AGO!D17+SET!D17</f>
        <v>24</v>
      </c>
      <c r="E17" s="4">
        <f>+JUL!E17+AGO!E17+SET!E17</f>
        <v>503</v>
      </c>
      <c r="F17" s="4">
        <f>+JUL!F17+AGO!F17+SET!F17</f>
        <v>265</v>
      </c>
      <c r="G17" s="4">
        <f>+JUL!G17+AGO!G17+SET!G17</f>
        <v>238</v>
      </c>
    </row>
    <row r="18" spans="1:9" ht="16.5">
      <c r="A18" s="4" t="s">
        <v>15</v>
      </c>
      <c r="B18" s="4">
        <f>+JUL!B18+AGO!B18+SET!B18</f>
        <v>66</v>
      </c>
      <c r="C18" s="4">
        <f>+JUL!C18+AGO!C18+SET!C18</f>
        <v>35</v>
      </c>
      <c r="D18" s="4">
        <f>+JUL!D18+AGO!D18+SET!D18</f>
        <v>31</v>
      </c>
      <c r="E18" s="4">
        <f>+JUL!E18+AGO!E18+SET!E18</f>
        <v>997</v>
      </c>
      <c r="F18" s="4">
        <f>+JUL!F18+AGO!F18+SET!F18</f>
        <v>512</v>
      </c>
      <c r="G18" s="4">
        <f>+JUL!G18+AGO!G18+SET!G18</f>
        <v>485</v>
      </c>
    </row>
    <row r="19" spans="1:9" ht="16.5">
      <c r="A19" s="4" t="s">
        <v>16</v>
      </c>
      <c r="B19" s="4">
        <f>+JUL!B19+AGO!B19+SET!B19</f>
        <v>24</v>
      </c>
      <c r="C19" s="4">
        <f>+JUL!C19+AGO!C19+SET!C19</f>
        <v>15</v>
      </c>
      <c r="D19" s="4">
        <f>+JUL!D19+AGO!D19+SET!D19</f>
        <v>9</v>
      </c>
      <c r="E19" s="4">
        <f>+JUL!E19+AGO!E19+SET!E19</f>
        <v>513</v>
      </c>
      <c r="F19" s="4">
        <f>+JUL!F19+AGO!F19+SET!F19</f>
        <v>280</v>
      </c>
      <c r="G19" s="4">
        <f>+JUL!G19+AGO!G19+SET!G19</f>
        <v>233</v>
      </c>
    </row>
    <row r="20" spans="1:9" ht="16.5">
      <c r="A20" s="4" t="s">
        <v>17</v>
      </c>
      <c r="B20" s="4">
        <f>+JUL!B20+AGO!B20+SET!B20</f>
        <v>80</v>
      </c>
      <c r="C20" s="4">
        <f>+JUL!C20+AGO!C20+SET!C20</f>
        <v>42</v>
      </c>
      <c r="D20" s="4">
        <f>+JUL!D20+AGO!D20+SET!D20</f>
        <v>38</v>
      </c>
      <c r="E20" s="4">
        <f>+JUL!E20+AGO!E20+SET!E20</f>
        <v>743</v>
      </c>
      <c r="F20" s="4">
        <f>+JUL!F20+AGO!F20+SET!F20</f>
        <v>535</v>
      </c>
      <c r="G20" s="4">
        <f>+JUL!G20+AGO!G20+SET!G20</f>
        <v>208</v>
      </c>
    </row>
    <row r="21" spans="1:9" ht="16.5">
      <c r="A21" s="4" t="s">
        <v>18</v>
      </c>
      <c r="B21" s="4">
        <f>+JUL!B21+AGO!B21+SET!B21</f>
        <v>219</v>
      </c>
      <c r="C21" s="4">
        <f>+JUL!C21+AGO!C21+SET!C21</f>
        <v>104</v>
      </c>
      <c r="D21" s="4">
        <f>+JUL!D21+AGO!D21+SET!D21</f>
        <v>115</v>
      </c>
      <c r="E21" s="4">
        <f>+JUL!E21+AGO!E21+SET!E21</f>
        <v>2224</v>
      </c>
      <c r="F21" s="4">
        <f>+JUL!F21+AGO!F21+SET!F21</f>
        <v>1365</v>
      </c>
      <c r="G21" s="4">
        <f>+JUL!G21+AGO!G21+SET!G21</f>
        <v>859</v>
      </c>
    </row>
    <row r="22" spans="1:9" ht="16.5">
      <c r="A22" s="4" t="s">
        <v>19</v>
      </c>
      <c r="B22" s="4">
        <f>+JUL!B22+AGO!B22+SET!B22</f>
        <v>151</v>
      </c>
      <c r="C22" s="4">
        <f>+JUL!C22+AGO!C22+SET!C22</f>
        <v>76</v>
      </c>
      <c r="D22" s="4">
        <f>+JUL!D22+AGO!D22+SET!D22</f>
        <v>75</v>
      </c>
      <c r="E22" s="4">
        <f>+JUL!E22+AGO!E22+SET!E22</f>
        <v>1817</v>
      </c>
      <c r="F22" s="4">
        <f>+JUL!F22+AGO!F22+SET!F22</f>
        <v>891</v>
      </c>
      <c r="G22" s="4">
        <f>+JUL!G22+AGO!G22+SET!G22</f>
        <v>926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41</v>
      </c>
      <c r="B28" s="15"/>
      <c r="C28" s="15"/>
      <c r="D28" s="15"/>
      <c r="E28" s="15"/>
      <c r="F28" s="15"/>
      <c r="G28" s="15"/>
      <c r="H28" s="15"/>
      <c r="I28" s="15"/>
    </row>
    <row r="29" spans="1:9" ht="15" customHeight="1">
      <c r="A29" s="26" t="s">
        <v>22</v>
      </c>
      <c r="B29" s="15"/>
      <c r="C29" s="15"/>
      <c r="D29" s="15"/>
      <c r="E29" s="15"/>
      <c r="F29" s="15"/>
      <c r="G29" s="15"/>
      <c r="H29" s="15"/>
      <c r="I29" s="15"/>
    </row>
    <row r="32" spans="1:9" ht="15" customHeight="1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 ht="15" customHeight="1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f>+JUL!B37+AGO!B37+SET!B37</f>
        <v>262</v>
      </c>
      <c r="C37" s="3">
        <f>+JUL!C37+AGO!C37+SET!C37</f>
        <v>145</v>
      </c>
      <c r="D37" s="3">
        <f>+JUL!D37+AGO!D37+SET!D37</f>
        <v>117</v>
      </c>
      <c r="E37" s="3">
        <f>+JUL!E37+AGO!E37+SET!E37</f>
        <v>2843</v>
      </c>
      <c r="F37" s="3">
        <f>+JUL!F37+AGO!F37+SET!F37</f>
        <v>1700</v>
      </c>
      <c r="G37" s="3">
        <f>+JUL!G37+AGO!G37+SET!G37</f>
        <v>1143</v>
      </c>
    </row>
    <row r="38" spans="1:9" ht="16.5">
      <c r="A38" s="4" t="s">
        <v>12</v>
      </c>
      <c r="B38" s="4">
        <f>+JUL!B38+AGO!B38+SET!B38</f>
        <v>2</v>
      </c>
      <c r="C38" s="4">
        <f>+JUL!C38+AGO!C38+SET!C38</f>
        <v>1</v>
      </c>
      <c r="D38" s="4">
        <f>+JUL!D38+AGO!D38+SET!D38</f>
        <v>1</v>
      </c>
      <c r="E38" s="4">
        <f>+JUL!E38+AGO!E38+SET!E38</f>
        <v>6</v>
      </c>
      <c r="F38" s="4">
        <f>+JUL!F38+AGO!F38+SET!F38</f>
        <v>1</v>
      </c>
      <c r="G38" s="4">
        <f>+JUL!G38+AGO!G38+SET!G38</f>
        <v>5</v>
      </c>
    </row>
    <row r="39" spans="1:9" ht="16.5">
      <c r="A39" s="4" t="s">
        <v>13</v>
      </c>
      <c r="B39" s="4">
        <f>+JUL!B39+AGO!B39+SET!B39</f>
        <v>5</v>
      </c>
      <c r="C39" s="4">
        <f>+JUL!C39+AGO!C39+SET!C39</f>
        <v>2</v>
      </c>
      <c r="D39" s="4">
        <f>+JUL!D39+AGO!D39+SET!D39</f>
        <v>3</v>
      </c>
      <c r="E39" s="4">
        <f>+JUL!E39+AGO!E39+SET!E39</f>
        <v>76</v>
      </c>
      <c r="F39" s="4">
        <f>+JUL!F39+AGO!F39+SET!F39</f>
        <v>49</v>
      </c>
      <c r="G39" s="4">
        <f>+JUL!G39+AGO!G39+SET!G39</f>
        <v>27</v>
      </c>
    </row>
    <row r="40" spans="1:9" ht="16.5">
      <c r="A40" s="4" t="s">
        <v>14</v>
      </c>
      <c r="B40" s="4">
        <f>+JUL!B40+AGO!B40+SET!B40</f>
        <v>18</v>
      </c>
      <c r="C40" s="4">
        <f>+JUL!C40+AGO!C40+SET!C40</f>
        <v>7</v>
      </c>
      <c r="D40" s="4">
        <f>+JUL!D40+AGO!D40+SET!D40</f>
        <v>11</v>
      </c>
      <c r="E40" s="4">
        <f>+JUL!E40+AGO!E40+SET!E40</f>
        <v>241</v>
      </c>
      <c r="F40" s="4">
        <f>+JUL!F40+AGO!F40+SET!F40</f>
        <v>123</v>
      </c>
      <c r="G40" s="4">
        <f>+JUL!G40+AGO!G40+SET!G40</f>
        <v>118</v>
      </c>
    </row>
    <row r="41" spans="1:9" ht="16.5">
      <c r="A41" s="4" t="s">
        <v>15</v>
      </c>
      <c r="B41" s="4">
        <f>+JUL!B41+AGO!B41+SET!B41</f>
        <v>20</v>
      </c>
      <c r="C41" s="4">
        <f>+JUL!C41+AGO!C41+SET!C41</f>
        <v>13</v>
      </c>
      <c r="D41" s="4">
        <f>+JUL!D41+AGO!D41+SET!D41</f>
        <v>7</v>
      </c>
      <c r="E41" s="4">
        <f>+JUL!E41+AGO!E41+SET!E41</f>
        <v>432</v>
      </c>
      <c r="F41" s="4">
        <f>+JUL!F41+AGO!F41+SET!F41</f>
        <v>244</v>
      </c>
      <c r="G41" s="4">
        <f>+JUL!G41+AGO!G41+SET!G41</f>
        <v>188</v>
      </c>
    </row>
    <row r="42" spans="1:9" ht="16.5">
      <c r="A42" s="4" t="s">
        <v>16</v>
      </c>
      <c r="B42" s="4">
        <f>+JUL!B42+AGO!B42+SET!B42</f>
        <v>8</v>
      </c>
      <c r="C42" s="4">
        <f>+JUL!C42+AGO!C42+SET!C42</f>
        <v>4</v>
      </c>
      <c r="D42" s="4">
        <f>+JUL!D42+AGO!D42+SET!D42</f>
        <v>4</v>
      </c>
      <c r="E42" s="4">
        <f>+JUL!E42+AGO!E42+SET!E42</f>
        <v>185</v>
      </c>
      <c r="F42" s="4">
        <f>+JUL!F42+AGO!F42+SET!F42</f>
        <v>107</v>
      </c>
      <c r="G42" s="4">
        <f>+JUL!G42+AGO!G42+SET!G42</f>
        <v>78</v>
      </c>
    </row>
    <row r="43" spans="1:9" ht="16.5">
      <c r="A43" s="4" t="s">
        <v>17</v>
      </c>
      <c r="B43" s="4">
        <f>+JUL!B43+AGO!B43+SET!B43</f>
        <v>37</v>
      </c>
      <c r="C43" s="4">
        <f>+JUL!C43+AGO!C43+SET!C43</f>
        <v>24</v>
      </c>
      <c r="D43" s="4">
        <f>+JUL!D43+AGO!D43+SET!D43</f>
        <v>13</v>
      </c>
      <c r="E43" s="4">
        <f>+JUL!E43+AGO!E43+SET!E43</f>
        <v>321</v>
      </c>
      <c r="F43" s="4">
        <f>+JUL!F43+AGO!F43+SET!F43</f>
        <v>240</v>
      </c>
      <c r="G43" s="4">
        <f>+JUL!G43+AGO!G43+SET!G43</f>
        <v>81</v>
      </c>
    </row>
    <row r="44" spans="1:9" ht="16.5">
      <c r="A44" s="4" t="s">
        <v>18</v>
      </c>
      <c r="B44" s="4">
        <f>+JUL!B44+AGO!B44+SET!B44</f>
        <v>94</v>
      </c>
      <c r="C44" s="4">
        <f>+JUL!C44+AGO!C44+SET!C44</f>
        <v>54</v>
      </c>
      <c r="D44" s="4">
        <f>+JUL!D44+AGO!D44+SET!D44</f>
        <v>40</v>
      </c>
      <c r="E44" s="4">
        <f>+JUL!E44+AGO!E44+SET!E44</f>
        <v>866</v>
      </c>
      <c r="F44" s="4">
        <f>+JUL!F44+AGO!F44+SET!F44</f>
        <v>559</v>
      </c>
      <c r="G44" s="4">
        <f>+JUL!G44+AGO!G44+SET!G44</f>
        <v>307</v>
      </c>
    </row>
    <row r="45" spans="1:9" ht="16.5">
      <c r="A45" s="4" t="s">
        <v>19</v>
      </c>
      <c r="B45" s="4">
        <f>+JUL!B45+AGO!B45+SET!B45</f>
        <v>78</v>
      </c>
      <c r="C45" s="4">
        <f>+JUL!C45+AGO!C45+SET!C45</f>
        <v>40</v>
      </c>
      <c r="D45" s="4">
        <f>+JUL!D45+AGO!D45+SET!D45</f>
        <v>38</v>
      </c>
      <c r="E45" s="4">
        <f>+JUL!E45+AGO!E45+SET!E45</f>
        <v>716</v>
      </c>
      <c r="F45" s="4">
        <f>+JUL!F45+AGO!F45+SET!F45</f>
        <v>377</v>
      </c>
      <c r="G45" s="4">
        <f>+JUL!G45+AGO!G45+SET!G45</f>
        <v>339</v>
      </c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41</v>
      </c>
      <c r="B51" s="15"/>
      <c r="C51" s="15"/>
      <c r="D51" s="15"/>
      <c r="E51" s="15"/>
      <c r="F51" s="15"/>
      <c r="G51" s="15"/>
      <c r="H51" s="15"/>
      <c r="I51" s="15"/>
    </row>
    <row r="52" spans="1:9" ht="15" customHeight="1">
      <c r="A52" s="26" t="s">
        <v>26</v>
      </c>
      <c r="B52" s="15"/>
      <c r="C52" s="15"/>
      <c r="D52" s="15"/>
      <c r="E52" s="15"/>
      <c r="F52" s="15"/>
      <c r="G52" s="15"/>
      <c r="H52" s="15"/>
      <c r="I52" s="15"/>
    </row>
    <row r="55" spans="1:9" ht="15" customHeight="1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 ht="15" customHeight="1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>
        <f>+JUL!B60+AGO!B60+SET!B60</f>
        <v>60</v>
      </c>
      <c r="C60" s="3">
        <f>+JUL!C60+AGO!C60+SET!C60</f>
        <v>28</v>
      </c>
      <c r="D60" s="3">
        <f>+JUL!D60+AGO!D60+SET!D60</f>
        <v>32</v>
      </c>
      <c r="E60" s="3">
        <f>+JUL!E60+AGO!E60+SET!E60</f>
        <v>1461</v>
      </c>
      <c r="F60" s="3">
        <f>+JUL!F60+AGO!F60+SET!F60</f>
        <v>854</v>
      </c>
      <c r="G60" s="3">
        <f>+JUL!G60+AGO!G60+SET!G60</f>
        <v>607</v>
      </c>
    </row>
    <row r="61" spans="1:9" ht="16.5">
      <c r="A61" s="4" t="s">
        <v>12</v>
      </c>
      <c r="B61" s="4">
        <f>+JUL!B61+AGO!B61+SET!B61</f>
        <v>0</v>
      </c>
      <c r="C61" s="4">
        <f>+JUL!C61+AGO!C61+SET!C61</f>
        <v>0</v>
      </c>
      <c r="D61" s="4">
        <f>+JUL!D61+AGO!D61+SET!D61</f>
        <v>0</v>
      </c>
      <c r="E61" s="4">
        <f>+JUL!E61+AGO!E61+SET!E61</f>
        <v>5</v>
      </c>
      <c r="F61" s="4">
        <f>+JUL!F61+AGO!F61+SET!F61</f>
        <v>0</v>
      </c>
      <c r="G61" s="4">
        <f>+JUL!G61+AGO!G61+SET!G61</f>
        <v>5</v>
      </c>
    </row>
    <row r="62" spans="1:9" ht="16.5">
      <c r="A62" s="4" t="s">
        <v>13</v>
      </c>
      <c r="B62" s="4">
        <f>+JUL!B62+AGO!B62+SET!B62</f>
        <v>2</v>
      </c>
      <c r="C62" s="4">
        <f>+JUL!C62+AGO!C62+SET!C62</f>
        <v>0</v>
      </c>
      <c r="D62" s="4">
        <f>+JUL!D62+AGO!D62+SET!D62</f>
        <v>2</v>
      </c>
      <c r="E62" s="4">
        <f>+JUL!E62+AGO!E62+SET!E62</f>
        <v>14</v>
      </c>
      <c r="F62" s="4">
        <f>+JUL!F62+AGO!F62+SET!F62</f>
        <v>2</v>
      </c>
      <c r="G62" s="4">
        <f>+JUL!G62+AGO!G62+SET!G62</f>
        <v>12</v>
      </c>
    </row>
    <row r="63" spans="1:9" ht="16.5">
      <c r="A63" s="4" t="s">
        <v>14</v>
      </c>
      <c r="B63" s="4">
        <f>+JUL!B63+AGO!B63+SET!B63</f>
        <v>5</v>
      </c>
      <c r="C63" s="4">
        <f>+JUL!C63+AGO!C63+SET!C63</f>
        <v>3</v>
      </c>
      <c r="D63" s="4">
        <f>+JUL!D63+AGO!D63+SET!D63</f>
        <v>2</v>
      </c>
      <c r="E63" s="4">
        <f>+JUL!E63+AGO!E63+SET!E63</f>
        <v>70</v>
      </c>
      <c r="F63" s="4">
        <f>+JUL!F63+AGO!F63+SET!F63</f>
        <v>50</v>
      </c>
      <c r="G63" s="4">
        <f>+JUL!G63+AGO!G63+SET!G63</f>
        <v>20</v>
      </c>
    </row>
    <row r="64" spans="1:9" ht="16.5">
      <c r="A64" s="4" t="s">
        <v>15</v>
      </c>
      <c r="B64" s="4">
        <f>+JUL!B64+AGO!B64+SET!B64</f>
        <v>7</v>
      </c>
      <c r="C64" s="4">
        <f>+JUL!C64+AGO!C64+SET!C64</f>
        <v>3</v>
      </c>
      <c r="D64" s="4">
        <f>+JUL!D64+AGO!D64+SET!D64</f>
        <v>4</v>
      </c>
      <c r="E64" s="4">
        <f>+JUL!E64+AGO!E64+SET!E64</f>
        <v>221</v>
      </c>
      <c r="F64" s="4">
        <f>+JUL!F64+AGO!F64+SET!F64</f>
        <v>117</v>
      </c>
      <c r="G64" s="4">
        <f>+JUL!G64+AGO!G64+SET!G64</f>
        <v>104</v>
      </c>
    </row>
    <row r="65" spans="1:9" ht="16.5">
      <c r="A65" s="4" t="s">
        <v>16</v>
      </c>
      <c r="B65" s="4">
        <f>+JUL!B65+AGO!B65+SET!B65</f>
        <v>3</v>
      </c>
      <c r="C65" s="4">
        <f>+JUL!C65+AGO!C65+SET!C65</f>
        <v>1</v>
      </c>
      <c r="D65" s="4">
        <f>+JUL!D65+AGO!D65+SET!D65</f>
        <v>2</v>
      </c>
      <c r="E65" s="4">
        <f>+JUL!E65+AGO!E65+SET!E65</f>
        <v>99</v>
      </c>
      <c r="F65" s="4">
        <f>+JUL!F65+AGO!F65+SET!F65</f>
        <v>54</v>
      </c>
      <c r="G65" s="4">
        <f>+JUL!G65+AGO!G65+SET!G65</f>
        <v>45</v>
      </c>
    </row>
    <row r="66" spans="1:9" ht="16.5">
      <c r="A66" s="4" t="s">
        <v>17</v>
      </c>
      <c r="B66" s="4">
        <f>+JUL!B66+AGO!B66+SET!B66</f>
        <v>6</v>
      </c>
      <c r="C66" s="4">
        <f>+JUL!C66+AGO!C66+SET!C66</f>
        <v>3</v>
      </c>
      <c r="D66" s="4">
        <f>+JUL!D66+AGO!D66+SET!D66</f>
        <v>3</v>
      </c>
      <c r="E66" s="4">
        <f>+JUL!E66+AGO!E66+SET!E66</f>
        <v>195</v>
      </c>
      <c r="F66" s="4">
        <f>+JUL!F66+AGO!F66+SET!F66</f>
        <v>154</v>
      </c>
      <c r="G66" s="4">
        <f>+JUL!G66+AGO!G66+SET!G66</f>
        <v>41</v>
      </c>
    </row>
    <row r="67" spans="1:9" ht="16.5">
      <c r="A67" s="4" t="s">
        <v>18</v>
      </c>
      <c r="B67" s="4">
        <f>+JUL!B67+AGO!B67+SET!B67</f>
        <v>26</v>
      </c>
      <c r="C67" s="4">
        <f>+JUL!C67+AGO!C67+SET!C67</f>
        <v>12</v>
      </c>
      <c r="D67" s="4">
        <f>+JUL!D67+AGO!D67+SET!D67</f>
        <v>14</v>
      </c>
      <c r="E67" s="4">
        <f>+JUL!E67+AGO!E67+SET!E67</f>
        <v>561</v>
      </c>
      <c r="F67" s="4">
        <f>+JUL!F67+AGO!F67+SET!F67</f>
        <v>331</v>
      </c>
      <c r="G67" s="4">
        <f>+JUL!G67+AGO!G67+SET!G67</f>
        <v>230</v>
      </c>
    </row>
    <row r="68" spans="1:9" ht="16.5">
      <c r="A68" s="4" t="s">
        <v>19</v>
      </c>
      <c r="B68" s="4">
        <f>+JUL!B68+AGO!B68+SET!B68</f>
        <v>11</v>
      </c>
      <c r="C68" s="4">
        <f>+JUL!C68+AGO!C68+SET!C68</f>
        <v>6</v>
      </c>
      <c r="D68" s="4">
        <f>+JUL!D68+AGO!D68+SET!D68</f>
        <v>5</v>
      </c>
      <c r="E68" s="4">
        <f>+JUL!E68+AGO!E68+SET!E68</f>
        <v>296</v>
      </c>
      <c r="F68" s="4">
        <f>+JUL!F68+AGO!F68+SET!F68</f>
        <v>146</v>
      </c>
      <c r="G68" s="4">
        <f>+JUL!G68+AGO!G68+SET!G68</f>
        <v>150</v>
      </c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41</v>
      </c>
      <c r="B74" s="15"/>
      <c r="C74" s="15"/>
      <c r="D74" s="15"/>
      <c r="E74" s="15"/>
      <c r="F74" s="15"/>
      <c r="G74" s="15"/>
      <c r="H74" s="15"/>
      <c r="I74" s="15"/>
    </row>
    <row r="75" spans="1:9" ht="15" customHeight="1">
      <c r="A75" s="26" t="s">
        <v>25</v>
      </c>
      <c r="B75" s="15"/>
      <c r="C75" s="15"/>
      <c r="D75" s="15"/>
      <c r="E75" s="15"/>
      <c r="F75" s="15"/>
      <c r="G75" s="15"/>
      <c r="H75" s="15"/>
      <c r="I75" s="15"/>
    </row>
    <row r="78" spans="1:9" ht="15" customHeight="1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 ht="15" customHeight="1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>
        <f>+JUL!B83+AGO!B83+SET!B83</f>
        <v>89</v>
      </c>
      <c r="C83" s="3">
        <f>+JUL!C83+AGO!C83+SET!C83</f>
        <v>39</v>
      </c>
      <c r="D83" s="3">
        <f>+JUL!D83+AGO!D83+SET!D83</f>
        <v>50</v>
      </c>
      <c r="E83" s="3">
        <f>+JUL!E83+AGO!E83+SET!E83</f>
        <v>850</v>
      </c>
      <c r="F83" s="3">
        <f>+JUL!F83+AGO!F83+SET!F83</f>
        <v>457</v>
      </c>
      <c r="G83" s="3">
        <f>+JUL!G83+AGO!G83+SET!G83</f>
        <v>393</v>
      </c>
    </row>
    <row r="84" spans="1:9" ht="16.5">
      <c r="A84" s="4" t="s">
        <v>12</v>
      </c>
      <c r="B84" s="4">
        <f>+JUL!B84+AGO!B84+SET!B84</f>
        <v>0</v>
      </c>
      <c r="C84" s="4">
        <f>+JUL!C84+AGO!C84+SET!C84</f>
        <v>0</v>
      </c>
      <c r="D84" s="4">
        <f>+JUL!D84+AGO!D84+SET!D84</f>
        <v>0</v>
      </c>
      <c r="E84" s="4">
        <f>+JUL!E84+AGO!E84+SET!E84</f>
        <v>0</v>
      </c>
      <c r="F84" s="4">
        <f>+JUL!F84+AGO!F84+SET!F84</f>
        <v>0</v>
      </c>
      <c r="G84" s="4">
        <f>+JUL!G84+AGO!G84+SET!G84</f>
        <v>0</v>
      </c>
    </row>
    <row r="85" spans="1:9" ht="16.5">
      <c r="A85" s="4" t="s">
        <v>13</v>
      </c>
      <c r="B85" s="4">
        <f>+JUL!B85+AGO!B85+SET!B85</f>
        <v>2</v>
      </c>
      <c r="C85" s="4">
        <f>+JUL!C85+AGO!C85+SET!C85</f>
        <v>0</v>
      </c>
      <c r="D85" s="4">
        <f>+JUL!D85+AGO!D85+SET!D85</f>
        <v>2</v>
      </c>
      <c r="E85" s="4">
        <f>+JUL!E85+AGO!E85+SET!E85</f>
        <v>14</v>
      </c>
      <c r="F85" s="4">
        <f>+JUL!F85+AGO!F85+SET!F85</f>
        <v>2</v>
      </c>
      <c r="G85" s="4">
        <f>+JUL!G85+AGO!G85+SET!G85</f>
        <v>12</v>
      </c>
    </row>
    <row r="86" spans="1:9" ht="16.5">
      <c r="A86" s="4" t="s">
        <v>14</v>
      </c>
      <c r="B86" s="4">
        <f>+JUL!B86+AGO!B86+SET!B86</f>
        <v>7</v>
      </c>
      <c r="C86" s="4">
        <f>+JUL!C86+AGO!C86+SET!C86</f>
        <v>3</v>
      </c>
      <c r="D86" s="4">
        <f>+JUL!D86+AGO!D86+SET!D86</f>
        <v>4</v>
      </c>
      <c r="E86" s="4">
        <f>+JUL!E86+AGO!E86+SET!E86</f>
        <v>87</v>
      </c>
      <c r="F86" s="4">
        <f>+JUL!F86+AGO!F86+SET!F86</f>
        <v>43</v>
      </c>
      <c r="G86" s="4">
        <f>+JUL!G86+AGO!G86+SET!G86</f>
        <v>44</v>
      </c>
    </row>
    <row r="87" spans="1:9" ht="16.5">
      <c r="A87" s="4" t="s">
        <v>15</v>
      </c>
      <c r="B87" s="4">
        <f>+JUL!B87+AGO!B87+SET!B87</f>
        <v>2</v>
      </c>
      <c r="C87" s="4">
        <f>+JUL!C87+AGO!C87+SET!C87</f>
        <v>1</v>
      </c>
      <c r="D87" s="4">
        <f>+JUL!D87+AGO!D87+SET!D87</f>
        <v>1</v>
      </c>
      <c r="E87" s="4">
        <f>+JUL!E87+AGO!E87+SET!E87</f>
        <v>88</v>
      </c>
      <c r="F87" s="4">
        <f>+JUL!F87+AGO!F87+SET!F87</f>
        <v>35</v>
      </c>
      <c r="G87" s="4">
        <f>+JUL!G87+AGO!G87+SET!G87</f>
        <v>53</v>
      </c>
    </row>
    <row r="88" spans="1:9" ht="16.5">
      <c r="A88" s="4" t="s">
        <v>16</v>
      </c>
      <c r="B88" s="4">
        <f>+JUL!B88+AGO!B88+SET!B88</f>
        <v>3</v>
      </c>
      <c r="C88" s="4">
        <f>+JUL!C88+AGO!C88+SET!C88</f>
        <v>2</v>
      </c>
      <c r="D88" s="4">
        <f>+JUL!D88+AGO!D88+SET!D88</f>
        <v>1</v>
      </c>
      <c r="E88" s="4">
        <f>+JUL!E88+AGO!E88+SET!E88</f>
        <v>95</v>
      </c>
      <c r="F88" s="4">
        <f>+JUL!F88+AGO!F88+SET!F88</f>
        <v>45</v>
      </c>
      <c r="G88" s="4">
        <f>+JUL!G88+AGO!G88+SET!G88</f>
        <v>50</v>
      </c>
    </row>
    <row r="89" spans="1:9" ht="16.5">
      <c r="A89" s="4" t="s">
        <v>17</v>
      </c>
      <c r="B89" s="4">
        <f>+JUL!B89+AGO!B89+SET!B89</f>
        <v>13</v>
      </c>
      <c r="C89" s="4">
        <f>+JUL!C89+AGO!C89+SET!C89</f>
        <v>5</v>
      </c>
      <c r="D89" s="4">
        <f>+JUL!D89+AGO!D89+SET!D89</f>
        <v>8</v>
      </c>
      <c r="E89" s="4">
        <f>+JUL!E89+AGO!E89+SET!E89</f>
        <v>94</v>
      </c>
      <c r="F89" s="4">
        <f>+JUL!F89+AGO!F89+SET!F89</f>
        <v>59</v>
      </c>
      <c r="G89" s="4">
        <f>+JUL!G89+AGO!G89+SET!G89</f>
        <v>35</v>
      </c>
    </row>
    <row r="90" spans="1:9" ht="16.5">
      <c r="A90" s="4" t="s">
        <v>18</v>
      </c>
      <c r="B90" s="4">
        <f>+JUL!B90+AGO!B90+SET!B90</f>
        <v>42</v>
      </c>
      <c r="C90" s="4">
        <f>+JUL!C90+AGO!C90+SET!C90</f>
        <v>20</v>
      </c>
      <c r="D90" s="4">
        <f>+JUL!D90+AGO!D90+SET!D90</f>
        <v>22</v>
      </c>
      <c r="E90" s="4">
        <f>+JUL!E90+AGO!E90+SET!E90</f>
        <v>261</v>
      </c>
      <c r="F90" s="4">
        <f>+JUL!F90+AGO!F90+SET!F90</f>
        <v>166</v>
      </c>
      <c r="G90" s="4">
        <f>+JUL!G90+AGO!G90+SET!G90</f>
        <v>95</v>
      </c>
    </row>
    <row r="91" spans="1:9" ht="16.5">
      <c r="A91" s="4" t="s">
        <v>19</v>
      </c>
      <c r="B91" s="4">
        <f>+JUL!B91+AGO!B91+SET!B91</f>
        <v>20</v>
      </c>
      <c r="C91" s="4">
        <f>+JUL!C91+AGO!C91+SET!C91</f>
        <v>8</v>
      </c>
      <c r="D91" s="4">
        <f>+JUL!D91+AGO!D91+SET!D91</f>
        <v>12</v>
      </c>
      <c r="E91" s="4">
        <f>+JUL!E91+AGO!E91+SET!E91</f>
        <v>211</v>
      </c>
      <c r="F91" s="4">
        <f>+JUL!F91+AGO!F91+SET!F91</f>
        <v>107</v>
      </c>
      <c r="G91" s="4">
        <f>+JUL!G91+AGO!G91+SET!G91</f>
        <v>104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41</v>
      </c>
      <c r="B97" s="15"/>
      <c r="C97" s="15"/>
      <c r="D97" s="15"/>
      <c r="E97" s="15"/>
      <c r="F97" s="15"/>
      <c r="G97" s="15"/>
      <c r="H97" s="15"/>
      <c r="I97" s="15"/>
    </row>
    <row r="98" spans="1:9" ht="15" customHeight="1">
      <c r="A98" s="26" t="s">
        <v>27</v>
      </c>
      <c r="B98" s="15"/>
      <c r="C98" s="15"/>
      <c r="D98" s="15"/>
      <c r="E98" s="15"/>
      <c r="F98" s="15"/>
      <c r="G98" s="15"/>
      <c r="H98" s="15"/>
      <c r="I98" s="15"/>
    </row>
    <row r="101" spans="1:9" ht="15" customHeight="1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 ht="15" customHeight="1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>
        <f>+JUL!B106+AGO!B106+SET!B106</f>
        <v>83</v>
      </c>
      <c r="C106" s="3">
        <f>+JUL!C106+AGO!C106+SET!C106</f>
        <v>25</v>
      </c>
      <c r="D106" s="3">
        <f>+JUL!D106+AGO!D106+SET!D106</f>
        <v>58</v>
      </c>
      <c r="E106" s="3">
        <f>+JUL!E106+AGO!E106+SET!E106</f>
        <v>992</v>
      </c>
      <c r="F106" s="3">
        <f>+JUL!F106+AGO!F106+SET!F106</f>
        <v>512</v>
      </c>
      <c r="G106" s="3">
        <f>+JUL!G106+AGO!G106+SET!G106</f>
        <v>480</v>
      </c>
    </row>
    <row r="107" spans="1:9" ht="16.5">
      <c r="A107" s="4" t="s">
        <v>12</v>
      </c>
      <c r="B107" s="4">
        <f>+JUL!B107+AGO!B107+SET!B107</f>
        <v>0</v>
      </c>
      <c r="C107" s="4">
        <f>+JUL!C107+AGO!C107+SET!C107</f>
        <v>0</v>
      </c>
      <c r="D107" s="4">
        <f>+JUL!D107+AGO!D107+SET!D107</f>
        <v>0</v>
      </c>
      <c r="E107" s="4">
        <f>+JUL!E107+AGO!E107+SET!E107</f>
        <v>0</v>
      </c>
      <c r="F107" s="4">
        <f>+JUL!F107+AGO!F107+SET!F107</f>
        <v>0</v>
      </c>
      <c r="G107" s="4">
        <f>+JUL!G107+AGO!G107+SET!G107</f>
        <v>0</v>
      </c>
    </row>
    <row r="108" spans="1:9" ht="16.5">
      <c r="A108" s="4" t="s">
        <v>13</v>
      </c>
      <c r="B108" s="4">
        <f>+JUL!B108+AGO!B108+SET!B108</f>
        <v>3</v>
      </c>
      <c r="C108" s="4">
        <f>+JUL!C108+AGO!C108+SET!C108</f>
        <v>1</v>
      </c>
      <c r="D108" s="4">
        <f>+JUL!D108+AGO!D108+SET!D108</f>
        <v>2</v>
      </c>
      <c r="E108" s="4">
        <f>+JUL!E108+AGO!E108+SET!E108</f>
        <v>36</v>
      </c>
      <c r="F108" s="4">
        <f>+JUL!F108+AGO!F108+SET!F108</f>
        <v>6</v>
      </c>
      <c r="G108" s="4">
        <f>+JUL!G108+AGO!G108+SET!G108</f>
        <v>30</v>
      </c>
    </row>
    <row r="109" spans="1:9" ht="16.5">
      <c r="A109" s="4" t="s">
        <v>14</v>
      </c>
      <c r="B109" s="4">
        <f>+JUL!B109+AGO!B109+SET!B109</f>
        <v>6</v>
      </c>
      <c r="C109" s="4">
        <f>+JUL!C109+AGO!C109+SET!C109</f>
        <v>3</v>
      </c>
      <c r="D109" s="4">
        <f>+JUL!D109+AGO!D109+SET!D109</f>
        <v>3</v>
      </c>
      <c r="E109" s="4">
        <f>+JUL!E109+AGO!E109+SET!E109</f>
        <v>74</v>
      </c>
      <c r="F109" s="4">
        <f>+JUL!F109+AGO!F109+SET!F109</f>
        <v>38</v>
      </c>
      <c r="G109" s="4">
        <f>+JUL!G109+AGO!G109+SET!G109</f>
        <v>36</v>
      </c>
    </row>
    <row r="110" spans="1:9" ht="16.5">
      <c r="A110" s="4" t="s">
        <v>15</v>
      </c>
      <c r="B110" s="4">
        <f>+JUL!B110+AGO!B110+SET!B110</f>
        <v>8</v>
      </c>
      <c r="C110" s="4">
        <f>+JUL!C110+AGO!C110+SET!C110</f>
        <v>3</v>
      </c>
      <c r="D110" s="4">
        <f>+JUL!D110+AGO!D110+SET!D110</f>
        <v>5</v>
      </c>
      <c r="E110" s="4">
        <f>+JUL!E110+AGO!E110+SET!E110</f>
        <v>100</v>
      </c>
      <c r="F110" s="4">
        <f>+JUL!F110+AGO!F110+SET!F110</f>
        <v>47</v>
      </c>
      <c r="G110" s="4">
        <f>+JUL!G110+AGO!G110+SET!G110</f>
        <v>53</v>
      </c>
    </row>
    <row r="111" spans="1:9" ht="16.5">
      <c r="A111" s="4" t="s">
        <v>16</v>
      </c>
      <c r="B111" s="4">
        <f>+JUL!B111+AGO!B111+SET!B111</f>
        <v>3</v>
      </c>
      <c r="C111" s="4">
        <f>+JUL!C111+AGO!C111+SET!C111</f>
        <v>2</v>
      </c>
      <c r="D111" s="4">
        <f>+JUL!D111+AGO!D111+SET!D111</f>
        <v>1</v>
      </c>
      <c r="E111" s="4">
        <f>+JUL!E111+AGO!E111+SET!E111</f>
        <v>45</v>
      </c>
      <c r="F111" s="4">
        <f>+JUL!F111+AGO!F111+SET!F111</f>
        <v>23</v>
      </c>
      <c r="G111" s="4">
        <f>+JUL!G111+AGO!G111+SET!G111</f>
        <v>22</v>
      </c>
    </row>
    <row r="112" spans="1:9" ht="16.5">
      <c r="A112" s="4" t="s">
        <v>17</v>
      </c>
      <c r="B112" s="4">
        <f>+JUL!B112+AGO!B112+SET!B112</f>
        <v>16</v>
      </c>
      <c r="C112" s="4">
        <f>+JUL!C112+AGO!C112+SET!C112</f>
        <v>3</v>
      </c>
      <c r="D112" s="4">
        <f>+JUL!D112+AGO!D112+SET!D112</f>
        <v>13</v>
      </c>
      <c r="E112" s="4">
        <f>+JUL!E112+AGO!E112+SET!E112</f>
        <v>86</v>
      </c>
      <c r="F112" s="4">
        <f>+JUL!F112+AGO!F112+SET!F112</f>
        <v>55</v>
      </c>
      <c r="G112" s="4">
        <f>+JUL!G112+AGO!G112+SET!G112</f>
        <v>31</v>
      </c>
    </row>
    <row r="113" spans="1:9" ht="16.5">
      <c r="A113" s="4" t="s">
        <v>18</v>
      </c>
      <c r="B113" s="4">
        <f>+JUL!B113+AGO!B113+SET!B113</f>
        <v>35</v>
      </c>
      <c r="C113" s="4">
        <f>+JUL!C113+AGO!C113+SET!C113</f>
        <v>7</v>
      </c>
      <c r="D113" s="4">
        <f>+JUL!D113+AGO!D113+SET!D113</f>
        <v>28</v>
      </c>
      <c r="E113" s="4">
        <f>+JUL!E113+AGO!E113+SET!E113</f>
        <v>301</v>
      </c>
      <c r="F113" s="4">
        <f>+JUL!F113+AGO!F113+SET!F113</f>
        <v>168</v>
      </c>
      <c r="G113" s="4">
        <f>+JUL!G113+AGO!G113+SET!G113</f>
        <v>133</v>
      </c>
    </row>
    <row r="114" spans="1:9" ht="16.5">
      <c r="A114" s="4" t="s">
        <v>19</v>
      </c>
      <c r="B114" s="4">
        <f>+JUL!B114+AGO!B114+SET!B114</f>
        <v>12</v>
      </c>
      <c r="C114" s="4">
        <f>+JUL!C114+AGO!C114+SET!C114</f>
        <v>6</v>
      </c>
      <c r="D114" s="4">
        <f>+JUL!D114+AGO!D114+SET!D114</f>
        <v>6</v>
      </c>
      <c r="E114" s="4">
        <f>+JUL!E114+AGO!E114+SET!E114</f>
        <v>350</v>
      </c>
      <c r="F114" s="4">
        <f>+JUL!F114+AGO!F114+SET!F114</f>
        <v>175</v>
      </c>
      <c r="G114" s="4">
        <f>+JUL!G114+AGO!G114+SET!G114</f>
        <v>175</v>
      </c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41</v>
      </c>
      <c r="B120" s="15"/>
      <c r="C120" s="15"/>
      <c r="D120" s="15"/>
      <c r="E120" s="15"/>
      <c r="F120" s="15"/>
      <c r="G120" s="15"/>
      <c r="H120" s="15"/>
      <c r="I120" s="15"/>
    </row>
    <row r="121" spans="1:9" ht="15" customHeight="1">
      <c r="A121" s="26" t="s">
        <v>24</v>
      </c>
      <c r="B121" s="15"/>
      <c r="C121" s="15"/>
      <c r="D121" s="15"/>
      <c r="E121" s="15"/>
      <c r="F121" s="15"/>
      <c r="G121" s="15"/>
      <c r="H121" s="15"/>
      <c r="I121" s="15"/>
    </row>
    <row r="124" spans="1:9" ht="15" customHeight="1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 ht="15" customHeight="1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>
        <f>+JUL!B129+AGO!B129+SET!B129</f>
        <v>93</v>
      </c>
      <c r="C129" s="3">
        <f>+JUL!C129+AGO!C129+SET!C129</f>
        <v>53</v>
      </c>
      <c r="D129" s="3">
        <f>+JUL!D129+AGO!D129+SET!D129</f>
        <v>40</v>
      </c>
      <c r="E129" s="3">
        <f>+JUL!E129+AGO!E129+SET!E129</f>
        <v>839</v>
      </c>
      <c r="F129" s="3">
        <f>+JUL!F129+AGO!F129+SET!F129</f>
        <v>435</v>
      </c>
      <c r="G129" s="3">
        <f>+JUL!G129+AGO!G129+SET!G129</f>
        <v>404</v>
      </c>
    </row>
    <row r="130" spans="1:7" ht="16.5">
      <c r="A130" s="4" t="s">
        <v>12</v>
      </c>
      <c r="B130" s="4">
        <f>+JUL!B130+AGO!B130+SET!B130</f>
        <v>1</v>
      </c>
      <c r="C130" s="4">
        <f>+JUL!C130+AGO!C130+SET!C130</f>
        <v>0</v>
      </c>
      <c r="D130" s="4">
        <f>+JUL!D130+AGO!D130+SET!D130</f>
        <v>1</v>
      </c>
      <c r="E130" s="4">
        <f>+JUL!E130+AGO!E130+SET!E130</f>
        <v>3</v>
      </c>
      <c r="F130" s="4">
        <f>+JUL!F130+AGO!F130+SET!F130</f>
        <v>0</v>
      </c>
      <c r="G130" s="4">
        <f>+JUL!G130+AGO!G130+SET!G130</f>
        <v>3</v>
      </c>
    </row>
    <row r="131" spans="1:7" ht="16.5">
      <c r="A131" s="4" t="s">
        <v>13</v>
      </c>
      <c r="B131" s="4">
        <f>+JUL!B131+AGO!B131+SET!B131</f>
        <v>7</v>
      </c>
      <c r="C131" s="4">
        <f>+JUL!C131+AGO!C131+SET!C131</f>
        <v>3</v>
      </c>
      <c r="D131" s="4">
        <f>+JUL!D131+AGO!D131+SET!D131</f>
        <v>4</v>
      </c>
      <c r="E131" s="4">
        <f>+JUL!E131+AGO!E131+SET!E131</f>
        <v>31</v>
      </c>
      <c r="F131" s="4">
        <f>+JUL!F131+AGO!F131+SET!F131</f>
        <v>11</v>
      </c>
      <c r="G131" s="4">
        <f>+JUL!G131+AGO!G131+SET!G131</f>
        <v>20</v>
      </c>
    </row>
    <row r="132" spans="1:7" ht="16.5">
      <c r="A132" s="4" t="s">
        <v>14</v>
      </c>
      <c r="B132" s="4">
        <f>+JUL!B132+AGO!B132+SET!B132</f>
        <v>7</v>
      </c>
      <c r="C132" s="4">
        <f>+JUL!C132+AGO!C132+SET!C132</f>
        <v>3</v>
      </c>
      <c r="D132" s="4">
        <f>+JUL!D132+AGO!D132+SET!D132</f>
        <v>4</v>
      </c>
      <c r="E132" s="4">
        <f>+JUL!E132+AGO!E132+SET!E132</f>
        <v>31</v>
      </c>
      <c r="F132" s="4">
        <f>+JUL!F132+AGO!F132+SET!F132</f>
        <v>11</v>
      </c>
      <c r="G132" s="4">
        <f>+JUL!G132+AGO!G132+SET!G132</f>
        <v>20</v>
      </c>
    </row>
    <row r="133" spans="1:7" ht="16.5">
      <c r="A133" s="4" t="s">
        <v>15</v>
      </c>
      <c r="B133" s="4">
        <f>+JUL!B133+AGO!B133+SET!B133</f>
        <v>29</v>
      </c>
      <c r="C133" s="4">
        <f>+JUL!C133+AGO!C133+SET!C133</f>
        <v>15</v>
      </c>
      <c r="D133" s="4">
        <f>+JUL!D133+AGO!D133+SET!D133</f>
        <v>14</v>
      </c>
      <c r="E133" s="4">
        <f>+JUL!E133+AGO!E133+SET!E133</f>
        <v>156</v>
      </c>
      <c r="F133" s="4">
        <f>+JUL!F133+AGO!F133+SET!F133</f>
        <v>69</v>
      </c>
      <c r="G133" s="4">
        <f>+JUL!G133+AGO!G133+SET!G133</f>
        <v>87</v>
      </c>
    </row>
    <row r="134" spans="1:7" ht="16.5">
      <c r="A134" s="4" t="s">
        <v>16</v>
      </c>
      <c r="B134" s="4">
        <f>+JUL!B134+AGO!B134+SET!B134</f>
        <v>7</v>
      </c>
      <c r="C134" s="4">
        <f>+JUL!C134+AGO!C134+SET!C134</f>
        <v>6</v>
      </c>
      <c r="D134" s="4">
        <f>+JUL!D134+AGO!D134+SET!D134</f>
        <v>1</v>
      </c>
      <c r="E134" s="4">
        <f>+JUL!E134+AGO!E134+SET!E134</f>
        <v>89</v>
      </c>
      <c r="F134" s="4">
        <f>+JUL!F134+AGO!F134+SET!F134</f>
        <v>51</v>
      </c>
      <c r="G134" s="4">
        <f>+JUL!G134+AGO!G134+SET!G134</f>
        <v>38</v>
      </c>
    </row>
    <row r="135" spans="1:7" ht="16.5">
      <c r="A135" s="4" t="s">
        <v>17</v>
      </c>
      <c r="B135" s="4">
        <f>+JUL!B135+AGO!B135+SET!B135</f>
        <v>8</v>
      </c>
      <c r="C135" s="4">
        <f>+JUL!C135+AGO!C135+SET!C135</f>
        <v>7</v>
      </c>
      <c r="D135" s="4">
        <f>+JUL!D135+AGO!D135+SET!D135</f>
        <v>1</v>
      </c>
      <c r="E135" s="4">
        <f>+JUL!E135+AGO!E135+SET!E135</f>
        <v>47</v>
      </c>
      <c r="F135" s="4">
        <f>+JUL!F135+AGO!F135+SET!F135</f>
        <v>27</v>
      </c>
      <c r="G135" s="4">
        <f>+JUL!G135+AGO!G135+SET!G135</f>
        <v>20</v>
      </c>
    </row>
    <row r="136" spans="1:7" ht="16.5">
      <c r="A136" s="4" t="s">
        <v>18</v>
      </c>
      <c r="B136" s="4">
        <f>+JUL!B136+AGO!B136+SET!B136</f>
        <v>22</v>
      </c>
      <c r="C136" s="4">
        <f>+JUL!C136+AGO!C136+SET!C136</f>
        <v>11</v>
      </c>
      <c r="D136" s="4">
        <f>+JUL!D136+AGO!D136+SET!D136</f>
        <v>11</v>
      </c>
      <c r="E136" s="4">
        <f>+JUL!E136+AGO!E136+SET!E136</f>
        <v>235</v>
      </c>
      <c r="F136" s="4">
        <f>+JUL!F136+AGO!F136+SET!F136</f>
        <v>141</v>
      </c>
      <c r="G136" s="4">
        <f>+JUL!G136+AGO!G136+SET!G136</f>
        <v>94</v>
      </c>
    </row>
    <row r="137" spans="1:7" ht="16.5">
      <c r="A137" s="4" t="s">
        <v>19</v>
      </c>
      <c r="B137" s="4">
        <f>+JUL!B137+AGO!B137+SET!B137</f>
        <v>12</v>
      </c>
      <c r="C137" s="4">
        <f>+JUL!C137+AGO!C137+SET!C137</f>
        <v>8</v>
      </c>
      <c r="D137" s="4">
        <f>+JUL!D137+AGO!D137+SET!D137</f>
        <v>4</v>
      </c>
      <c r="E137" s="4">
        <f>+JUL!E137+AGO!E137+SET!E137</f>
        <v>247</v>
      </c>
      <c r="F137" s="4">
        <f>+JUL!F137+AGO!F137+SET!F137</f>
        <v>125</v>
      </c>
      <c r="G137" s="4">
        <f>+JUL!G137+AGO!G137+SET!G137</f>
        <v>122</v>
      </c>
    </row>
  </sheetData>
  <mergeCells count="48"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D791-6D88-49CB-9E23-B72157F57FFB}">
  <dimension ref="A1:I137"/>
  <sheetViews>
    <sheetView topLeftCell="A10" zoomScaleNormal="100" workbookViewId="0">
      <selection activeCell="J17" sqref="J1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42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 ht="15" customHeight="1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94</v>
      </c>
      <c r="C14" s="3">
        <v>48</v>
      </c>
      <c r="D14" s="3">
        <v>46</v>
      </c>
      <c r="E14" s="3">
        <v>2264</v>
      </c>
      <c r="F14" s="3">
        <v>1386</v>
      </c>
      <c r="G14" s="3">
        <v>878</v>
      </c>
    </row>
    <row r="15" spans="1:9" ht="16.5">
      <c r="A15" s="4" t="s">
        <v>12</v>
      </c>
      <c r="B15" s="4">
        <v>2</v>
      </c>
      <c r="C15" s="4">
        <v>2</v>
      </c>
      <c r="D15" s="4">
        <v>0</v>
      </c>
      <c r="E15" s="4">
        <v>5</v>
      </c>
      <c r="F15" s="4">
        <v>4</v>
      </c>
      <c r="G15" s="4">
        <v>1</v>
      </c>
    </row>
    <row r="16" spans="1:9" ht="16.5">
      <c r="A16" s="4" t="s">
        <v>13</v>
      </c>
      <c r="B16" s="4">
        <v>1</v>
      </c>
      <c r="C16" s="4">
        <v>0</v>
      </c>
      <c r="D16" s="4">
        <v>1</v>
      </c>
      <c r="E16" s="4">
        <v>83</v>
      </c>
      <c r="F16" s="4">
        <v>36</v>
      </c>
      <c r="G16" s="4">
        <v>47</v>
      </c>
    </row>
    <row r="17" spans="1:9" ht="16.5">
      <c r="A17" s="4" t="s">
        <v>14</v>
      </c>
      <c r="B17" s="4">
        <v>4</v>
      </c>
      <c r="C17" s="4">
        <v>2</v>
      </c>
      <c r="D17" s="4">
        <v>2</v>
      </c>
      <c r="E17" s="4">
        <v>129</v>
      </c>
      <c r="F17" s="4">
        <v>70</v>
      </c>
      <c r="G17" s="4">
        <v>59</v>
      </c>
    </row>
    <row r="18" spans="1:9" ht="16.5">
      <c r="A18" s="4" t="s">
        <v>15</v>
      </c>
      <c r="B18" s="4">
        <v>4</v>
      </c>
      <c r="C18" s="4">
        <v>2</v>
      </c>
      <c r="D18" s="4">
        <v>2</v>
      </c>
      <c r="E18" s="4">
        <v>239</v>
      </c>
      <c r="F18" s="4">
        <v>127</v>
      </c>
      <c r="G18" s="4">
        <v>112</v>
      </c>
    </row>
    <row r="19" spans="1:9" ht="16.5">
      <c r="A19" s="4" t="s">
        <v>16</v>
      </c>
      <c r="B19" s="4">
        <v>4</v>
      </c>
      <c r="C19" s="4">
        <v>2</v>
      </c>
      <c r="D19" s="4">
        <v>2</v>
      </c>
      <c r="E19" s="4">
        <v>236</v>
      </c>
      <c r="F19" s="4">
        <v>130</v>
      </c>
      <c r="G19" s="4">
        <v>106</v>
      </c>
    </row>
    <row r="20" spans="1:9" ht="16.5">
      <c r="A20" s="4" t="s">
        <v>17</v>
      </c>
      <c r="B20" s="4">
        <v>19</v>
      </c>
      <c r="C20" s="4">
        <v>11</v>
      </c>
      <c r="D20" s="4">
        <v>8</v>
      </c>
      <c r="E20" s="4">
        <v>322</v>
      </c>
      <c r="F20" s="4">
        <v>226</v>
      </c>
      <c r="G20" s="4">
        <v>96</v>
      </c>
    </row>
    <row r="21" spans="1:9" ht="16.5">
      <c r="A21" s="4" t="s">
        <v>18</v>
      </c>
      <c r="B21" s="4">
        <v>41</v>
      </c>
      <c r="C21" s="4">
        <v>21</v>
      </c>
      <c r="D21" s="4">
        <v>20</v>
      </c>
      <c r="E21" s="4">
        <v>750</v>
      </c>
      <c r="F21" s="4">
        <v>482</v>
      </c>
      <c r="G21" s="4">
        <v>268</v>
      </c>
    </row>
    <row r="22" spans="1:9" ht="16.5">
      <c r="A22" s="4" t="s">
        <v>19</v>
      </c>
      <c r="B22" s="4">
        <v>19</v>
      </c>
      <c r="C22" s="4">
        <v>8</v>
      </c>
      <c r="D22" s="4">
        <v>11</v>
      </c>
      <c r="E22" s="4">
        <v>500</v>
      </c>
      <c r="F22" s="4">
        <v>311</v>
      </c>
      <c r="G22" s="4">
        <v>189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42</v>
      </c>
      <c r="B28" s="15"/>
      <c r="C28" s="15"/>
      <c r="D28" s="15"/>
      <c r="E28" s="15"/>
      <c r="F28" s="15"/>
      <c r="G28" s="15"/>
      <c r="H28" s="15"/>
      <c r="I28" s="15"/>
    </row>
    <row r="29" spans="1:9" ht="15" customHeight="1">
      <c r="A29" s="26" t="s">
        <v>22</v>
      </c>
      <c r="B29" s="15"/>
      <c r="C29" s="15"/>
      <c r="D29" s="15"/>
      <c r="E29" s="15"/>
      <c r="F29" s="15"/>
      <c r="G29" s="15"/>
      <c r="H29" s="15"/>
      <c r="I29" s="15"/>
    </row>
    <row r="32" spans="1:9" ht="15" customHeight="1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 ht="15" customHeight="1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v>36</v>
      </c>
      <c r="C37" s="3">
        <v>19</v>
      </c>
      <c r="D37" s="3">
        <v>17</v>
      </c>
      <c r="E37" s="3">
        <v>763</v>
      </c>
      <c r="F37" s="3">
        <v>473</v>
      </c>
      <c r="G37" s="3">
        <v>290</v>
      </c>
    </row>
    <row r="38" spans="1:9" ht="16.5">
      <c r="A38" s="4" t="s">
        <v>12</v>
      </c>
      <c r="B38" s="4">
        <v>0</v>
      </c>
      <c r="C38" s="4">
        <v>0</v>
      </c>
      <c r="D38" s="4">
        <v>0</v>
      </c>
      <c r="E38" s="4">
        <v>1</v>
      </c>
      <c r="F38" s="4">
        <v>0</v>
      </c>
      <c r="G38" s="4">
        <v>1</v>
      </c>
    </row>
    <row r="39" spans="1:9" ht="16.5">
      <c r="A39" s="4" t="s">
        <v>13</v>
      </c>
      <c r="B39" s="4">
        <v>0</v>
      </c>
      <c r="C39" s="4">
        <v>0</v>
      </c>
      <c r="D39" s="4">
        <v>0</v>
      </c>
      <c r="E39" s="4">
        <v>32</v>
      </c>
      <c r="F39" s="4">
        <v>22</v>
      </c>
      <c r="G39" s="4">
        <v>10</v>
      </c>
    </row>
    <row r="40" spans="1:9" ht="16.5">
      <c r="A40" s="4" t="s">
        <v>14</v>
      </c>
      <c r="B40" s="4">
        <v>1</v>
      </c>
      <c r="C40" s="4">
        <v>1</v>
      </c>
      <c r="D40" s="4">
        <v>0</v>
      </c>
      <c r="E40" s="4">
        <v>52</v>
      </c>
      <c r="F40" s="4">
        <v>23</v>
      </c>
      <c r="G40" s="4">
        <v>29</v>
      </c>
    </row>
    <row r="41" spans="1:9" ht="16.5">
      <c r="A41" s="4" t="s">
        <v>15</v>
      </c>
      <c r="B41" s="4">
        <v>2</v>
      </c>
      <c r="C41" s="4">
        <v>1</v>
      </c>
      <c r="D41" s="4">
        <v>1</v>
      </c>
      <c r="E41" s="4">
        <v>163</v>
      </c>
      <c r="F41" s="4">
        <v>87</v>
      </c>
      <c r="G41" s="4">
        <v>76</v>
      </c>
    </row>
    <row r="42" spans="1:9" ht="16.5">
      <c r="A42" s="4" t="s">
        <v>16</v>
      </c>
      <c r="B42" s="4">
        <v>4</v>
      </c>
      <c r="C42" s="4">
        <v>2</v>
      </c>
      <c r="D42" s="4">
        <v>2</v>
      </c>
      <c r="E42" s="4">
        <v>64</v>
      </c>
      <c r="F42" s="4">
        <v>29</v>
      </c>
      <c r="G42" s="4">
        <v>35</v>
      </c>
    </row>
    <row r="43" spans="1:9" ht="16.5">
      <c r="A43" s="4" t="s">
        <v>17</v>
      </c>
      <c r="B43" s="4">
        <v>9</v>
      </c>
      <c r="C43" s="4">
        <v>4</v>
      </c>
      <c r="D43" s="4">
        <v>5</v>
      </c>
      <c r="E43" s="4">
        <v>108</v>
      </c>
      <c r="F43" s="4">
        <v>86</v>
      </c>
      <c r="G43" s="4">
        <v>22</v>
      </c>
    </row>
    <row r="44" spans="1:9" ht="16.5">
      <c r="A44" s="4" t="s">
        <v>18</v>
      </c>
      <c r="B44" s="4">
        <v>11</v>
      </c>
      <c r="C44" s="4">
        <v>6</v>
      </c>
      <c r="D44" s="4">
        <v>5</v>
      </c>
      <c r="E44" s="4">
        <v>215</v>
      </c>
      <c r="F44" s="4">
        <v>147</v>
      </c>
      <c r="G44" s="4">
        <v>68</v>
      </c>
    </row>
    <row r="45" spans="1:9" ht="16.5">
      <c r="A45" s="4" t="s">
        <v>19</v>
      </c>
      <c r="B45" s="4">
        <v>9</v>
      </c>
      <c r="C45" s="4">
        <v>5</v>
      </c>
      <c r="D45" s="4">
        <v>4</v>
      </c>
      <c r="E45" s="4">
        <v>128</v>
      </c>
      <c r="F45" s="4">
        <v>79</v>
      </c>
      <c r="G45" s="4">
        <v>49</v>
      </c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42</v>
      </c>
      <c r="B51" s="15"/>
      <c r="C51" s="15"/>
      <c r="D51" s="15"/>
      <c r="E51" s="15"/>
      <c r="F51" s="15"/>
      <c r="G51" s="15"/>
      <c r="H51" s="15"/>
      <c r="I51" s="15"/>
    </row>
    <row r="52" spans="1:9" ht="15" customHeight="1">
      <c r="A52" s="26" t="s">
        <v>26</v>
      </c>
      <c r="B52" s="15"/>
      <c r="C52" s="15"/>
      <c r="D52" s="15"/>
      <c r="E52" s="15"/>
      <c r="F52" s="15"/>
      <c r="G52" s="15"/>
      <c r="H52" s="15"/>
      <c r="I52" s="15"/>
    </row>
    <row r="55" spans="1:9" ht="15" customHeight="1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 ht="15" customHeight="1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>
        <v>9</v>
      </c>
      <c r="C60" s="3">
        <v>6</v>
      </c>
      <c r="D60" s="3">
        <v>3</v>
      </c>
      <c r="E60" s="3">
        <v>511</v>
      </c>
      <c r="F60" s="3">
        <v>328</v>
      </c>
      <c r="G60" s="3">
        <v>183</v>
      </c>
    </row>
    <row r="61" spans="1:9" ht="16.5">
      <c r="A61" s="4" t="s">
        <v>12</v>
      </c>
      <c r="B61" s="4">
        <v>2</v>
      </c>
      <c r="C61" s="4">
        <v>2</v>
      </c>
      <c r="D61" s="4">
        <v>0</v>
      </c>
      <c r="E61" s="4">
        <v>4</v>
      </c>
      <c r="F61" s="4">
        <v>4</v>
      </c>
      <c r="G61" s="4">
        <v>0</v>
      </c>
    </row>
    <row r="62" spans="1:9" ht="16.5">
      <c r="A62" s="4" t="s">
        <v>13</v>
      </c>
      <c r="B62" s="4">
        <v>1</v>
      </c>
      <c r="C62" s="4">
        <v>0</v>
      </c>
      <c r="D62" s="4">
        <v>1</v>
      </c>
      <c r="E62" s="4">
        <v>8</v>
      </c>
      <c r="F62" s="4">
        <v>0</v>
      </c>
      <c r="G62" s="4">
        <v>8</v>
      </c>
    </row>
    <row r="63" spans="1:9" ht="16.5">
      <c r="A63" s="4" t="s">
        <v>14</v>
      </c>
      <c r="B63" s="4">
        <v>1</v>
      </c>
      <c r="C63" s="4">
        <v>0</v>
      </c>
      <c r="D63" s="4">
        <v>1</v>
      </c>
      <c r="E63" s="4">
        <v>24</v>
      </c>
      <c r="F63" s="4">
        <v>15</v>
      </c>
      <c r="G63" s="4">
        <v>9</v>
      </c>
    </row>
    <row r="64" spans="1:9" ht="16.5">
      <c r="A64" s="4" t="s">
        <v>15</v>
      </c>
      <c r="B64" s="4">
        <v>0</v>
      </c>
      <c r="C64" s="4">
        <v>0</v>
      </c>
      <c r="D64" s="4">
        <v>0</v>
      </c>
      <c r="E64" s="4">
        <v>20</v>
      </c>
      <c r="F64" s="4">
        <v>6</v>
      </c>
      <c r="G64" s="4">
        <v>14</v>
      </c>
    </row>
    <row r="65" spans="1:9" ht="16.5">
      <c r="A65" s="4" t="s">
        <v>16</v>
      </c>
      <c r="B65" s="4">
        <v>0</v>
      </c>
      <c r="C65" s="4">
        <v>0</v>
      </c>
      <c r="D65" s="4">
        <v>0</v>
      </c>
      <c r="E65" s="4">
        <v>28</v>
      </c>
      <c r="F65" s="4">
        <v>25</v>
      </c>
      <c r="G65" s="4">
        <v>3</v>
      </c>
    </row>
    <row r="66" spans="1:9" ht="16.5">
      <c r="A66" s="4" t="s">
        <v>17</v>
      </c>
      <c r="B66" s="4">
        <v>2</v>
      </c>
      <c r="C66" s="4">
        <v>2</v>
      </c>
      <c r="D66" s="4">
        <v>0</v>
      </c>
      <c r="E66" s="4">
        <v>110</v>
      </c>
      <c r="F66" s="4">
        <v>69</v>
      </c>
      <c r="G66" s="4">
        <v>41</v>
      </c>
    </row>
    <row r="67" spans="1:9" ht="16.5">
      <c r="A67" s="4" t="s">
        <v>18</v>
      </c>
      <c r="B67" s="4">
        <v>3</v>
      </c>
      <c r="C67" s="4">
        <v>2</v>
      </c>
      <c r="D67" s="4">
        <v>1</v>
      </c>
      <c r="E67" s="4">
        <v>213</v>
      </c>
      <c r="F67" s="4">
        <v>136</v>
      </c>
      <c r="G67" s="4">
        <v>77</v>
      </c>
    </row>
    <row r="68" spans="1:9" ht="16.5">
      <c r="A68" s="4" t="s">
        <v>19</v>
      </c>
      <c r="B68" s="4">
        <v>0</v>
      </c>
      <c r="C68" s="4">
        <v>0</v>
      </c>
      <c r="D68" s="4">
        <v>0</v>
      </c>
      <c r="E68" s="4">
        <v>104</v>
      </c>
      <c r="F68" s="4">
        <v>73</v>
      </c>
      <c r="G68" s="4">
        <v>31</v>
      </c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42</v>
      </c>
      <c r="B74" s="15"/>
      <c r="C74" s="15"/>
      <c r="D74" s="15"/>
      <c r="E74" s="15"/>
      <c r="F74" s="15"/>
      <c r="G74" s="15"/>
      <c r="H74" s="15"/>
      <c r="I74" s="15"/>
    </row>
    <row r="75" spans="1:9" ht="15" customHeight="1">
      <c r="A75" s="26" t="s">
        <v>25</v>
      </c>
      <c r="B75" s="15"/>
      <c r="C75" s="15"/>
      <c r="D75" s="15"/>
      <c r="E75" s="15"/>
      <c r="F75" s="15"/>
      <c r="G75" s="15"/>
      <c r="H75" s="15"/>
      <c r="I75" s="15"/>
    </row>
    <row r="78" spans="1:9" ht="15" customHeight="1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 ht="15" customHeight="1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>
        <v>22</v>
      </c>
      <c r="C83" s="3">
        <v>15</v>
      </c>
      <c r="D83" s="3">
        <v>7</v>
      </c>
      <c r="E83" s="3">
        <v>396</v>
      </c>
      <c r="F83" s="3">
        <v>244</v>
      </c>
      <c r="G83" s="3">
        <v>152</v>
      </c>
    </row>
    <row r="84" spans="1:9" ht="16.5">
      <c r="A84" s="4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9" ht="16.5">
      <c r="A85" s="4" t="s">
        <v>13</v>
      </c>
      <c r="B85" s="4">
        <v>0</v>
      </c>
      <c r="C85" s="4">
        <v>0</v>
      </c>
      <c r="D85" s="4">
        <v>0</v>
      </c>
      <c r="E85" s="4">
        <v>8</v>
      </c>
      <c r="F85" s="4">
        <v>4</v>
      </c>
      <c r="G85" s="4">
        <v>4</v>
      </c>
    </row>
    <row r="86" spans="1:9" ht="16.5">
      <c r="A86" s="4" t="s">
        <v>14</v>
      </c>
      <c r="B86" s="4">
        <v>2</v>
      </c>
      <c r="C86" s="4">
        <v>1</v>
      </c>
      <c r="D86" s="4">
        <v>1</v>
      </c>
      <c r="E86" s="4">
        <v>18</v>
      </c>
      <c r="F86" s="4">
        <v>8</v>
      </c>
      <c r="G86" s="4">
        <v>10</v>
      </c>
    </row>
    <row r="87" spans="1:9" ht="16.5">
      <c r="A87" s="4" t="s">
        <v>15</v>
      </c>
      <c r="B87" s="4">
        <v>1</v>
      </c>
      <c r="C87" s="4">
        <v>1</v>
      </c>
      <c r="D87" s="4">
        <v>0</v>
      </c>
      <c r="E87" s="4">
        <v>11</v>
      </c>
      <c r="F87" s="4">
        <v>9</v>
      </c>
      <c r="G87" s="4">
        <v>2</v>
      </c>
    </row>
    <row r="88" spans="1:9" ht="16.5">
      <c r="A88" s="4" t="s">
        <v>16</v>
      </c>
      <c r="B88" s="4">
        <v>0</v>
      </c>
      <c r="C88" s="4">
        <v>0</v>
      </c>
      <c r="D88" s="4">
        <v>0</v>
      </c>
      <c r="E88" s="4">
        <v>34</v>
      </c>
      <c r="F88" s="4">
        <v>19</v>
      </c>
      <c r="G88" s="4">
        <v>15</v>
      </c>
    </row>
    <row r="89" spans="1:9" ht="16.5">
      <c r="A89" s="4" t="s">
        <v>17</v>
      </c>
      <c r="B89" s="4">
        <v>4</v>
      </c>
      <c r="C89" s="4">
        <v>4</v>
      </c>
      <c r="D89" s="4">
        <v>0</v>
      </c>
      <c r="E89" s="4">
        <v>34</v>
      </c>
      <c r="F89" s="4">
        <v>27</v>
      </c>
      <c r="G89" s="4">
        <v>7</v>
      </c>
    </row>
    <row r="90" spans="1:9" ht="16.5">
      <c r="A90" s="4" t="s">
        <v>18</v>
      </c>
      <c r="B90" s="4">
        <v>9</v>
      </c>
      <c r="C90" s="4">
        <v>6</v>
      </c>
      <c r="D90" s="4">
        <v>3</v>
      </c>
      <c r="E90" s="4">
        <v>149</v>
      </c>
      <c r="F90" s="4">
        <v>83</v>
      </c>
      <c r="G90" s="4">
        <v>66</v>
      </c>
    </row>
    <row r="91" spans="1:9" ht="16.5">
      <c r="A91" s="4" t="s">
        <v>19</v>
      </c>
      <c r="B91" s="4">
        <v>6</v>
      </c>
      <c r="C91" s="4">
        <v>3</v>
      </c>
      <c r="D91" s="4">
        <v>3</v>
      </c>
      <c r="E91" s="4">
        <v>142</v>
      </c>
      <c r="F91" s="4">
        <v>94</v>
      </c>
      <c r="G91" s="4">
        <v>48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42</v>
      </c>
      <c r="B97" s="15"/>
      <c r="C97" s="15"/>
      <c r="D97" s="15"/>
      <c r="E97" s="15"/>
      <c r="F97" s="15"/>
      <c r="G97" s="15"/>
      <c r="H97" s="15"/>
      <c r="I97" s="15"/>
    </row>
    <row r="98" spans="1:9" ht="15" customHeight="1">
      <c r="A98" s="26" t="s">
        <v>27</v>
      </c>
      <c r="B98" s="15"/>
      <c r="C98" s="15"/>
      <c r="D98" s="15"/>
      <c r="E98" s="15"/>
      <c r="F98" s="15"/>
      <c r="G98" s="15"/>
      <c r="H98" s="15"/>
      <c r="I98" s="15"/>
    </row>
    <row r="101" spans="1:9" ht="15" customHeight="1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 ht="15" customHeight="1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>
        <v>19</v>
      </c>
      <c r="C106" s="3">
        <v>5</v>
      </c>
      <c r="D106" s="3">
        <v>14</v>
      </c>
      <c r="E106" s="3">
        <v>398</v>
      </c>
      <c r="F106" s="3">
        <v>220</v>
      </c>
      <c r="G106" s="3">
        <v>178</v>
      </c>
    </row>
    <row r="107" spans="1:9" ht="16.5">
      <c r="A107" s="4" t="s">
        <v>12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9" ht="16.5">
      <c r="A108" s="4" t="s">
        <v>13</v>
      </c>
      <c r="B108" s="4">
        <v>0</v>
      </c>
      <c r="C108" s="4">
        <v>0</v>
      </c>
      <c r="D108" s="4">
        <v>0</v>
      </c>
      <c r="E108" s="4">
        <v>22</v>
      </c>
      <c r="F108" s="4">
        <v>5</v>
      </c>
      <c r="G108" s="4">
        <v>17</v>
      </c>
    </row>
    <row r="109" spans="1:9" ht="16.5">
      <c r="A109" s="4" t="s">
        <v>14</v>
      </c>
      <c r="B109" s="4">
        <v>0</v>
      </c>
      <c r="C109" s="4">
        <v>0</v>
      </c>
      <c r="D109" s="4">
        <v>0</v>
      </c>
      <c r="E109" s="4">
        <v>28</v>
      </c>
      <c r="F109" s="4">
        <v>21</v>
      </c>
      <c r="G109" s="4">
        <v>7</v>
      </c>
    </row>
    <row r="110" spans="1:9" ht="16.5">
      <c r="A110" s="4" t="s">
        <v>15</v>
      </c>
      <c r="B110" s="4">
        <v>0</v>
      </c>
      <c r="C110" s="4">
        <v>0</v>
      </c>
      <c r="D110" s="4">
        <v>0</v>
      </c>
      <c r="E110" s="4">
        <v>26</v>
      </c>
      <c r="F110" s="4">
        <v>19</v>
      </c>
      <c r="G110" s="4">
        <v>7</v>
      </c>
    </row>
    <row r="111" spans="1:9" ht="16.5">
      <c r="A111" s="4" t="s">
        <v>16</v>
      </c>
      <c r="B111" s="4">
        <v>0</v>
      </c>
      <c r="C111" s="4">
        <v>0</v>
      </c>
      <c r="D111" s="4">
        <v>0</v>
      </c>
      <c r="E111" s="4">
        <v>80</v>
      </c>
      <c r="F111" s="4">
        <v>37</v>
      </c>
      <c r="G111" s="4">
        <v>43</v>
      </c>
    </row>
    <row r="112" spans="1:9" ht="16.5">
      <c r="A112" s="4" t="s">
        <v>17</v>
      </c>
      <c r="B112" s="4">
        <v>2</v>
      </c>
      <c r="C112" s="4">
        <v>0</v>
      </c>
      <c r="D112" s="4">
        <v>2</v>
      </c>
      <c r="E112" s="4">
        <v>47</v>
      </c>
      <c r="F112" s="4">
        <v>27</v>
      </c>
      <c r="G112" s="4">
        <v>20</v>
      </c>
    </row>
    <row r="113" spans="1:9" ht="16.5">
      <c r="A113" s="4" t="s">
        <v>18</v>
      </c>
      <c r="B113" s="4">
        <v>13</v>
      </c>
      <c r="C113" s="4">
        <v>5</v>
      </c>
      <c r="D113" s="4">
        <v>8</v>
      </c>
      <c r="E113" s="4">
        <v>126</v>
      </c>
      <c r="F113" s="4">
        <v>76</v>
      </c>
      <c r="G113" s="4">
        <v>50</v>
      </c>
    </row>
    <row r="114" spans="1:9" ht="16.5">
      <c r="A114" s="4" t="s">
        <v>19</v>
      </c>
      <c r="B114" s="4">
        <v>4</v>
      </c>
      <c r="C114" s="4">
        <v>0</v>
      </c>
      <c r="D114" s="4">
        <v>4</v>
      </c>
      <c r="E114" s="4">
        <v>69</v>
      </c>
      <c r="F114" s="4">
        <v>35</v>
      </c>
      <c r="G114" s="4">
        <v>34</v>
      </c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42</v>
      </c>
      <c r="B120" s="15"/>
      <c r="C120" s="15"/>
      <c r="D120" s="15"/>
      <c r="E120" s="15"/>
      <c r="F120" s="15"/>
      <c r="G120" s="15"/>
      <c r="H120" s="15"/>
      <c r="I120" s="15"/>
    </row>
    <row r="121" spans="1:9" ht="15" customHeight="1">
      <c r="A121" s="26" t="s">
        <v>24</v>
      </c>
      <c r="B121" s="15"/>
      <c r="C121" s="15"/>
      <c r="D121" s="15"/>
      <c r="E121" s="15"/>
      <c r="F121" s="15"/>
      <c r="G121" s="15"/>
      <c r="H121" s="15"/>
      <c r="I121" s="15"/>
    </row>
    <row r="124" spans="1:9" ht="15" customHeight="1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 ht="15" customHeight="1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>
        <v>8</v>
      </c>
      <c r="C129" s="3">
        <v>3</v>
      </c>
      <c r="D129" s="3">
        <v>5</v>
      </c>
      <c r="E129" s="3">
        <v>196</v>
      </c>
      <c r="F129" s="3">
        <v>121</v>
      </c>
      <c r="G129" s="3">
        <v>75</v>
      </c>
    </row>
    <row r="130" spans="1:7" ht="16.5">
      <c r="A130" s="4" t="s">
        <v>12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ht="16.5">
      <c r="A131" s="4" t="s">
        <v>13</v>
      </c>
      <c r="B131" s="4">
        <v>0</v>
      </c>
      <c r="C131" s="4">
        <v>0</v>
      </c>
      <c r="D131" s="4">
        <v>0</v>
      </c>
      <c r="E131" s="4">
        <v>13</v>
      </c>
      <c r="F131" s="4">
        <v>5</v>
      </c>
      <c r="G131" s="4">
        <v>8</v>
      </c>
    </row>
    <row r="132" spans="1:7" ht="16.5">
      <c r="A132" s="4" t="s">
        <v>14</v>
      </c>
      <c r="B132" s="4">
        <v>0</v>
      </c>
      <c r="C132" s="4">
        <v>0</v>
      </c>
      <c r="D132" s="4">
        <v>0</v>
      </c>
      <c r="E132" s="4">
        <v>7</v>
      </c>
      <c r="F132" s="4">
        <v>3</v>
      </c>
      <c r="G132" s="4">
        <v>4</v>
      </c>
    </row>
    <row r="133" spans="1:7" ht="16.5">
      <c r="A133" s="4" t="s">
        <v>15</v>
      </c>
      <c r="B133" s="4">
        <v>1</v>
      </c>
      <c r="C133" s="4">
        <v>0</v>
      </c>
      <c r="D133" s="4">
        <v>1</v>
      </c>
      <c r="E133" s="4">
        <v>19</v>
      </c>
      <c r="F133" s="4">
        <v>6</v>
      </c>
      <c r="G133" s="4">
        <v>13</v>
      </c>
    </row>
    <row r="134" spans="1:7" ht="16.5">
      <c r="A134" s="4" t="s">
        <v>16</v>
      </c>
      <c r="B134" s="4">
        <v>0</v>
      </c>
      <c r="C134" s="4">
        <v>0</v>
      </c>
      <c r="D134" s="4">
        <v>0</v>
      </c>
      <c r="E134" s="4">
        <v>30</v>
      </c>
      <c r="F134" s="4">
        <v>20</v>
      </c>
      <c r="G134" s="4">
        <v>10</v>
      </c>
    </row>
    <row r="135" spans="1:7" ht="16.5">
      <c r="A135" s="4" t="s">
        <v>17</v>
      </c>
      <c r="B135" s="4">
        <v>2</v>
      </c>
      <c r="C135" s="4">
        <v>1</v>
      </c>
      <c r="D135" s="4">
        <v>1</v>
      </c>
      <c r="E135" s="4">
        <v>23</v>
      </c>
      <c r="F135" s="4">
        <v>17</v>
      </c>
      <c r="G135" s="4">
        <v>6</v>
      </c>
    </row>
    <row r="136" spans="1:7" ht="16.5">
      <c r="A136" s="4" t="s">
        <v>18</v>
      </c>
      <c r="B136" s="4">
        <v>5</v>
      </c>
      <c r="C136" s="4">
        <v>2</v>
      </c>
      <c r="D136" s="4">
        <v>3</v>
      </c>
      <c r="E136" s="4">
        <v>47</v>
      </c>
      <c r="F136" s="4">
        <v>40</v>
      </c>
      <c r="G136" s="4">
        <v>7</v>
      </c>
    </row>
    <row r="137" spans="1:7" ht="16.5">
      <c r="A137" s="4" t="s">
        <v>19</v>
      </c>
      <c r="B137" s="4">
        <v>0</v>
      </c>
      <c r="C137" s="4">
        <v>0</v>
      </c>
      <c r="D137" s="4">
        <v>0</v>
      </c>
      <c r="E137" s="4">
        <v>57</v>
      </c>
      <c r="F137" s="4">
        <v>30</v>
      </c>
      <c r="G137" s="4">
        <v>27</v>
      </c>
    </row>
  </sheetData>
  <mergeCells count="48"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C418-461F-4ECD-A126-490C857613F4}">
  <dimension ref="A5:I24"/>
  <sheetViews>
    <sheetView topLeftCell="A16" zoomScaleNormal="100" workbookViewId="0">
      <selection activeCell="I20" sqref="I20"/>
    </sheetView>
  </sheetViews>
  <sheetFormatPr baseColWidth="10" defaultRowHeight="15"/>
  <sheetData>
    <row r="5" spans="1:9">
      <c r="A5" s="25" t="s">
        <v>0</v>
      </c>
      <c r="B5" s="15"/>
      <c r="C5" s="15"/>
      <c r="D5" s="15"/>
      <c r="E5" s="15"/>
      <c r="F5" s="15"/>
      <c r="G5" s="15"/>
      <c r="H5" s="15"/>
      <c r="I5" s="15"/>
    </row>
    <row r="7" spans="1:9">
      <c r="A7" s="26" t="s">
        <v>43</v>
      </c>
      <c r="B7" s="15"/>
      <c r="C7" s="15"/>
      <c r="D7" s="15"/>
      <c r="E7" s="15"/>
      <c r="F7" s="15"/>
      <c r="G7" s="15"/>
      <c r="H7" s="15"/>
      <c r="I7" s="15"/>
    </row>
    <row r="8" spans="1:9">
      <c r="A8" s="26" t="s">
        <v>22</v>
      </c>
      <c r="B8" s="15"/>
      <c r="C8" s="15"/>
      <c r="D8" s="15"/>
      <c r="E8" s="15"/>
      <c r="F8" s="15"/>
      <c r="G8" s="15"/>
      <c r="H8" s="15"/>
      <c r="I8" s="15"/>
    </row>
    <row r="11" spans="1:9">
      <c r="A11" s="27" t="s">
        <v>3</v>
      </c>
      <c r="B11" s="15"/>
      <c r="C11" s="15"/>
      <c r="D11" s="15"/>
      <c r="E11" s="15"/>
      <c r="F11" s="15"/>
      <c r="G11" s="15"/>
      <c r="H11" s="15"/>
      <c r="I11" s="15"/>
    </row>
    <row r="13" spans="1:9">
      <c r="A13" s="20" t="s">
        <v>4</v>
      </c>
      <c r="B13" s="22" t="s">
        <v>5</v>
      </c>
      <c r="C13" s="23"/>
      <c r="D13" s="24"/>
      <c r="E13" s="22" t="s">
        <v>6</v>
      </c>
      <c r="F13" s="23"/>
      <c r="G13" s="24"/>
    </row>
    <row r="14" spans="1:9">
      <c r="A14" s="21"/>
      <c r="B14" s="1" t="s">
        <v>7</v>
      </c>
      <c r="C14" s="1" t="s">
        <v>8</v>
      </c>
      <c r="D14" s="1" t="s">
        <v>9</v>
      </c>
      <c r="E14" s="1" t="s">
        <v>7</v>
      </c>
      <c r="F14" s="1" t="s">
        <v>8</v>
      </c>
      <c r="G14" s="1" t="s">
        <v>9</v>
      </c>
    </row>
    <row r="15" spans="1:9" ht="16.5">
      <c r="A15" s="2" t="s">
        <v>10</v>
      </c>
      <c r="B15" s="2" t="s">
        <v>10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</row>
    <row r="16" spans="1:9" ht="33">
      <c r="A16" s="3" t="s">
        <v>11</v>
      </c>
      <c r="B16" s="3">
        <v>33</v>
      </c>
      <c r="C16" s="3">
        <v>14</v>
      </c>
      <c r="D16" s="3">
        <v>19</v>
      </c>
      <c r="E16" s="3">
        <v>598</v>
      </c>
      <c r="F16" s="3">
        <v>368</v>
      </c>
      <c r="G16" s="3">
        <v>230</v>
      </c>
    </row>
    <row r="17" spans="1:7" ht="16.5">
      <c r="A17" s="4" t="s">
        <v>12</v>
      </c>
      <c r="B17" s="4">
        <v>1</v>
      </c>
      <c r="C17" s="4">
        <v>1</v>
      </c>
      <c r="D17" s="4">
        <v>0</v>
      </c>
      <c r="E17" s="4">
        <v>6</v>
      </c>
      <c r="F17" s="4">
        <v>6</v>
      </c>
      <c r="G17" s="4">
        <v>0</v>
      </c>
    </row>
    <row r="18" spans="1:7" ht="33">
      <c r="A18" s="4" t="s">
        <v>13</v>
      </c>
      <c r="B18" s="4">
        <v>1</v>
      </c>
      <c r="C18" s="4">
        <v>0</v>
      </c>
      <c r="D18" s="4">
        <v>1</v>
      </c>
      <c r="E18" s="4">
        <v>19</v>
      </c>
      <c r="F18" s="4">
        <v>7</v>
      </c>
      <c r="G18" s="4">
        <v>12</v>
      </c>
    </row>
    <row r="19" spans="1:7" ht="33">
      <c r="A19" s="4" t="s">
        <v>14</v>
      </c>
      <c r="B19" s="4">
        <v>2</v>
      </c>
      <c r="C19" s="4">
        <v>1</v>
      </c>
      <c r="D19" s="4">
        <v>1</v>
      </c>
      <c r="E19" s="4">
        <v>46</v>
      </c>
      <c r="F19" s="4">
        <v>22</v>
      </c>
      <c r="G19" s="4">
        <v>24</v>
      </c>
    </row>
    <row r="20" spans="1:7" ht="33">
      <c r="A20" s="4" t="s">
        <v>15</v>
      </c>
      <c r="B20" s="4">
        <v>2</v>
      </c>
      <c r="C20" s="4">
        <v>0</v>
      </c>
      <c r="D20" s="4">
        <v>2</v>
      </c>
      <c r="E20" s="4">
        <v>56</v>
      </c>
      <c r="F20" s="4">
        <v>29</v>
      </c>
      <c r="G20" s="4">
        <v>27</v>
      </c>
    </row>
    <row r="21" spans="1:7" ht="33">
      <c r="A21" s="4" t="s">
        <v>16</v>
      </c>
      <c r="B21" s="4">
        <v>3</v>
      </c>
      <c r="C21" s="4">
        <v>1</v>
      </c>
      <c r="D21" s="4">
        <v>2</v>
      </c>
      <c r="E21" s="4">
        <v>73</v>
      </c>
      <c r="F21" s="4">
        <v>35</v>
      </c>
      <c r="G21" s="4">
        <v>38</v>
      </c>
    </row>
    <row r="22" spans="1:7" ht="33">
      <c r="A22" s="4" t="s">
        <v>17</v>
      </c>
      <c r="B22" s="4">
        <v>4</v>
      </c>
      <c r="C22" s="4">
        <v>3</v>
      </c>
      <c r="D22" s="4">
        <v>1</v>
      </c>
      <c r="E22" s="4">
        <v>95</v>
      </c>
      <c r="F22" s="4">
        <v>70</v>
      </c>
      <c r="G22" s="4">
        <v>25</v>
      </c>
    </row>
    <row r="23" spans="1:7" ht="33">
      <c r="A23" s="4" t="s">
        <v>18</v>
      </c>
      <c r="B23" s="4">
        <v>16</v>
      </c>
      <c r="C23" s="4">
        <v>6</v>
      </c>
      <c r="D23" s="4">
        <v>10</v>
      </c>
      <c r="E23" s="4">
        <v>184</v>
      </c>
      <c r="F23" s="4">
        <v>117</v>
      </c>
      <c r="G23" s="4">
        <v>67</v>
      </c>
    </row>
    <row r="24" spans="1:7" ht="33">
      <c r="A24" s="4" t="s">
        <v>19</v>
      </c>
      <c r="B24" s="4">
        <v>4</v>
      </c>
      <c r="C24" s="4">
        <v>2</v>
      </c>
      <c r="D24" s="4">
        <v>2</v>
      </c>
      <c r="E24" s="4">
        <v>119</v>
      </c>
      <c r="F24" s="4">
        <v>82</v>
      </c>
      <c r="G24" s="4">
        <v>37</v>
      </c>
    </row>
  </sheetData>
  <mergeCells count="7">
    <mergeCell ref="A5:I5"/>
    <mergeCell ref="A7:I7"/>
    <mergeCell ref="A8:I8"/>
    <mergeCell ref="A11:I11"/>
    <mergeCell ref="A13:A14"/>
    <mergeCell ref="B13:D13"/>
    <mergeCell ref="E13:G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5F3A2-1797-4DDA-803F-2D04E007DF76}">
  <dimension ref="A5:I24"/>
  <sheetViews>
    <sheetView topLeftCell="A13" zoomScaleNormal="100" workbookViewId="0">
      <selection activeCell="K19" sqref="K19"/>
    </sheetView>
  </sheetViews>
  <sheetFormatPr baseColWidth="10" defaultRowHeight="15"/>
  <sheetData>
    <row r="5" spans="1:9">
      <c r="A5" s="25" t="s">
        <v>0</v>
      </c>
      <c r="B5" s="15"/>
      <c r="C5" s="15"/>
      <c r="D5" s="15"/>
      <c r="E5" s="15"/>
      <c r="F5" s="15"/>
      <c r="G5" s="15"/>
      <c r="H5" s="15"/>
      <c r="I5" s="15"/>
    </row>
    <row r="7" spans="1:9">
      <c r="A7" s="26" t="s">
        <v>44</v>
      </c>
      <c r="B7" s="15"/>
      <c r="C7" s="15"/>
      <c r="D7" s="15"/>
      <c r="E7" s="15"/>
      <c r="F7" s="15"/>
      <c r="G7" s="15"/>
      <c r="H7" s="15"/>
      <c r="I7" s="15"/>
    </row>
    <row r="8" spans="1:9">
      <c r="A8" s="26" t="s">
        <v>22</v>
      </c>
      <c r="B8" s="15"/>
      <c r="C8" s="15"/>
      <c r="D8" s="15"/>
      <c r="E8" s="15"/>
      <c r="F8" s="15"/>
      <c r="G8" s="15"/>
      <c r="H8" s="15"/>
      <c r="I8" s="15"/>
    </row>
    <row r="11" spans="1:9">
      <c r="A11" s="27" t="s">
        <v>3</v>
      </c>
      <c r="B11" s="15"/>
      <c r="C11" s="15"/>
      <c r="D11" s="15"/>
      <c r="E11" s="15"/>
      <c r="F11" s="15"/>
      <c r="G11" s="15"/>
      <c r="H11" s="15"/>
      <c r="I11" s="15"/>
    </row>
    <row r="13" spans="1:9">
      <c r="A13" s="20" t="s">
        <v>4</v>
      </c>
      <c r="B13" s="22" t="s">
        <v>5</v>
      </c>
      <c r="C13" s="23"/>
      <c r="D13" s="24"/>
      <c r="E13" s="22" t="s">
        <v>6</v>
      </c>
      <c r="F13" s="23"/>
      <c r="G13" s="24"/>
    </row>
    <row r="14" spans="1:9">
      <c r="A14" s="21"/>
      <c r="B14" s="1" t="s">
        <v>7</v>
      </c>
      <c r="C14" s="1" t="s">
        <v>8</v>
      </c>
      <c r="D14" s="1" t="s">
        <v>9</v>
      </c>
      <c r="E14" s="1" t="s">
        <v>7</v>
      </c>
      <c r="F14" s="1" t="s">
        <v>8</v>
      </c>
      <c r="G14" s="1" t="s">
        <v>9</v>
      </c>
    </row>
    <row r="15" spans="1:9" ht="16.5">
      <c r="A15" s="2" t="s">
        <v>10</v>
      </c>
      <c r="B15" s="2" t="s">
        <v>10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</row>
    <row r="16" spans="1:9" ht="33">
      <c r="A16" s="3" t="s">
        <v>11</v>
      </c>
      <c r="B16" s="3">
        <v>42</v>
      </c>
      <c r="C16" s="3">
        <v>24</v>
      </c>
      <c r="D16" s="3">
        <v>18</v>
      </c>
      <c r="E16" s="3">
        <v>699</v>
      </c>
      <c r="F16" s="3">
        <v>463</v>
      </c>
      <c r="G16" s="3">
        <v>236</v>
      </c>
    </row>
    <row r="17" spans="1:7" ht="16.5">
      <c r="A17" s="4" t="s">
        <v>12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33">
      <c r="A18" s="4" t="s">
        <v>13</v>
      </c>
      <c r="B18" s="4">
        <v>1</v>
      </c>
      <c r="C18" s="4">
        <v>0</v>
      </c>
      <c r="D18" s="4">
        <v>1</v>
      </c>
      <c r="E18" s="4">
        <v>21</v>
      </c>
      <c r="F18" s="4">
        <v>16</v>
      </c>
      <c r="G18" s="4">
        <v>5</v>
      </c>
    </row>
    <row r="19" spans="1:7" ht="33">
      <c r="A19" s="4" t="s">
        <v>14</v>
      </c>
      <c r="B19" s="4">
        <v>0</v>
      </c>
      <c r="C19" s="4">
        <v>0</v>
      </c>
      <c r="D19" s="4">
        <v>0</v>
      </c>
      <c r="E19" s="4">
        <v>53</v>
      </c>
      <c r="F19" s="4">
        <v>26</v>
      </c>
      <c r="G19" s="4">
        <v>27</v>
      </c>
    </row>
    <row r="20" spans="1:7" ht="33">
      <c r="A20" s="4" t="s">
        <v>15</v>
      </c>
      <c r="B20" s="4">
        <v>4</v>
      </c>
      <c r="C20" s="4">
        <v>2</v>
      </c>
      <c r="D20" s="4">
        <v>2</v>
      </c>
      <c r="E20" s="4">
        <v>55</v>
      </c>
      <c r="F20" s="4">
        <v>31</v>
      </c>
      <c r="G20" s="4">
        <v>24</v>
      </c>
    </row>
    <row r="21" spans="1:7" ht="33">
      <c r="A21" s="4" t="s">
        <v>16</v>
      </c>
      <c r="B21" s="4">
        <v>2</v>
      </c>
      <c r="C21" s="4">
        <v>1</v>
      </c>
      <c r="D21" s="4">
        <v>1</v>
      </c>
      <c r="E21" s="4">
        <v>35</v>
      </c>
      <c r="F21" s="4">
        <v>19</v>
      </c>
      <c r="G21" s="4">
        <v>16</v>
      </c>
    </row>
    <row r="22" spans="1:7" ht="33">
      <c r="A22" s="4" t="s">
        <v>17</v>
      </c>
      <c r="B22" s="4">
        <v>6</v>
      </c>
      <c r="C22" s="4">
        <v>4</v>
      </c>
      <c r="D22" s="4">
        <v>2</v>
      </c>
      <c r="E22" s="4">
        <v>108</v>
      </c>
      <c r="F22" s="4">
        <v>87</v>
      </c>
      <c r="G22" s="4">
        <v>21</v>
      </c>
    </row>
    <row r="23" spans="1:7" ht="33">
      <c r="A23" s="4" t="s">
        <v>18</v>
      </c>
      <c r="B23" s="4">
        <v>12</v>
      </c>
      <c r="C23" s="4">
        <v>6</v>
      </c>
      <c r="D23" s="4">
        <v>6</v>
      </c>
      <c r="E23" s="4">
        <v>197</v>
      </c>
      <c r="F23" s="4">
        <v>143</v>
      </c>
      <c r="G23" s="4">
        <v>54</v>
      </c>
    </row>
    <row r="24" spans="1:7" ht="33">
      <c r="A24" s="4" t="s">
        <v>19</v>
      </c>
      <c r="B24" s="4">
        <v>17</v>
      </c>
      <c r="C24" s="4">
        <v>11</v>
      </c>
      <c r="D24" s="4">
        <v>6</v>
      </c>
      <c r="E24" s="4">
        <v>230</v>
      </c>
      <c r="F24" s="4">
        <v>141</v>
      </c>
      <c r="G24" s="4">
        <v>89</v>
      </c>
    </row>
  </sheetData>
  <mergeCells count="7">
    <mergeCell ref="A5:I5"/>
    <mergeCell ref="A7:I7"/>
    <mergeCell ref="A8:I8"/>
    <mergeCell ref="A11:I11"/>
    <mergeCell ref="A13:A14"/>
    <mergeCell ref="B13:D13"/>
    <mergeCell ref="E13:G1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5423-6F66-4267-BFC3-1D2AE0170B4D}">
  <dimension ref="A5:I23"/>
  <sheetViews>
    <sheetView topLeftCell="A3" zoomScaleNormal="100" workbookViewId="0">
      <selection activeCell="I17" sqref="I17"/>
    </sheetView>
  </sheetViews>
  <sheetFormatPr baseColWidth="10" defaultRowHeight="15"/>
  <sheetData>
    <row r="5" spans="1:9">
      <c r="A5" s="25" t="s">
        <v>0</v>
      </c>
      <c r="B5" s="15"/>
      <c r="C5" s="15"/>
      <c r="D5" s="15"/>
      <c r="E5" s="15"/>
      <c r="F5" s="15"/>
      <c r="G5" s="15"/>
      <c r="H5" s="15"/>
      <c r="I5" s="15"/>
    </row>
    <row r="7" spans="1:9">
      <c r="A7" s="26" t="s">
        <v>44</v>
      </c>
      <c r="B7" s="15"/>
      <c r="C7" s="15"/>
      <c r="D7" s="15"/>
      <c r="E7" s="15"/>
      <c r="F7" s="15"/>
      <c r="G7" s="15"/>
      <c r="H7" s="15"/>
      <c r="I7" s="15"/>
    </row>
    <row r="8" spans="1:9">
      <c r="A8" s="26" t="s">
        <v>22</v>
      </c>
      <c r="B8" s="15"/>
      <c r="C8" s="15"/>
      <c r="D8" s="15"/>
      <c r="E8" s="15"/>
      <c r="F8" s="15"/>
      <c r="G8" s="15"/>
      <c r="H8" s="15"/>
      <c r="I8" s="15"/>
    </row>
    <row r="11" spans="1:9">
      <c r="A11" s="27" t="s">
        <v>3</v>
      </c>
      <c r="B11" s="15"/>
      <c r="C11" s="15"/>
      <c r="D11" s="15"/>
      <c r="E11" s="15"/>
      <c r="F11" s="15"/>
      <c r="G11" s="15"/>
      <c r="H11" s="15"/>
      <c r="I11" s="15"/>
    </row>
    <row r="13" spans="1:9">
      <c r="A13" s="20" t="s">
        <v>4</v>
      </c>
      <c r="B13" s="22" t="s">
        <v>5</v>
      </c>
      <c r="C13" s="23"/>
      <c r="D13" s="24"/>
      <c r="E13" s="22" t="s">
        <v>6</v>
      </c>
      <c r="F13" s="23"/>
      <c r="G13" s="24"/>
    </row>
    <row r="14" spans="1:9">
      <c r="A14" s="21"/>
      <c r="B14" s="1" t="s">
        <v>7</v>
      </c>
      <c r="C14" s="1" t="s">
        <v>8</v>
      </c>
      <c r="D14" s="1" t="s">
        <v>9</v>
      </c>
      <c r="E14" s="1" t="s">
        <v>7</v>
      </c>
      <c r="F14" s="1" t="s">
        <v>8</v>
      </c>
      <c r="G14" s="1" t="s">
        <v>9</v>
      </c>
    </row>
    <row r="15" spans="1:9" ht="33">
      <c r="A15" s="3" t="s">
        <v>11</v>
      </c>
      <c r="B15" s="3"/>
      <c r="C15" s="3"/>
      <c r="D15" s="3"/>
      <c r="E15" s="3"/>
      <c r="F15" s="3"/>
      <c r="G15" s="3"/>
    </row>
    <row r="16" spans="1:9">
      <c r="A16" s="28" t="s">
        <v>45</v>
      </c>
      <c r="B16" s="28">
        <v>10</v>
      </c>
      <c r="C16" s="28">
        <v>4</v>
      </c>
      <c r="D16" s="28">
        <v>6</v>
      </c>
      <c r="E16" s="28">
        <v>22</v>
      </c>
      <c r="F16" s="28">
        <v>11</v>
      </c>
      <c r="G16" s="28">
        <v>11</v>
      </c>
    </row>
    <row r="17" spans="1:7">
      <c r="A17" s="28" t="s">
        <v>46</v>
      </c>
      <c r="B17" s="28">
        <v>8</v>
      </c>
      <c r="C17" s="28">
        <v>3</v>
      </c>
      <c r="D17" s="28">
        <v>5</v>
      </c>
      <c r="E17" s="28">
        <v>182</v>
      </c>
      <c r="F17" s="28">
        <v>80</v>
      </c>
      <c r="G17" s="28">
        <v>102</v>
      </c>
    </row>
    <row r="18" spans="1:7">
      <c r="A18" s="28" t="s">
        <v>47</v>
      </c>
      <c r="B18" s="28">
        <v>15</v>
      </c>
      <c r="C18" s="28">
        <v>6</v>
      </c>
      <c r="D18" s="28">
        <v>9</v>
      </c>
      <c r="E18" s="28">
        <v>389</v>
      </c>
      <c r="F18" s="28">
        <v>215</v>
      </c>
      <c r="G18" s="28">
        <v>174</v>
      </c>
    </row>
    <row r="19" spans="1:7">
      <c r="A19" s="28" t="s">
        <v>48</v>
      </c>
      <c r="B19" s="28">
        <v>22</v>
      </c>
      <c r="C19" s="28">
        <v>10</v>
      </c>
      <c r="D19" s="28">
        <v>12</v>
      </c>
      <c r="E19" s="28">
        <v>596</v>
      </c>
      <c r="F19" s="28">
        <v>304</v>
      </c>
      <c r="G19" s="28">
        <v>292</v>
      </c>
    </row>
    <row r="20" spans="1:7">
      <c r="A20" s="28" t="s">
        <v>16</v>
      </c>
      <c r="B20" s="28">
        <v>22</v>
      </c>
      <c r="C20" s="28">
        <v>12</v>
      </c>
      <c r="D20" s="28">
        <v>10</v>
      </c>
      <c r="E20" s="28">
        <v>769</v>
      </c>
      <c r="F20" s="28">
        <v>425</v>
      </c>
      <c r="G20" s="28">
        <v>344</v>
      </c>
    </row>
    <row r="21" spans="1:7">
      <c r="A21" s="28" t="s">
        <v>17</v>
      </c>
      <c r="B21" s="28">
        <v>87</v>
      </c>
      <c r="C21" s="28">
        <v>37</v>
      </c>
      <c r="D21" s="28">
        <v>50</v>
      </c>
      <c r="E21" s="28">
        <v>919</v>
      </c>
      <c r="F21" s="28">
        <v>629</v>
      </c>
      <c r="G21" s="28">
        <v>289</v>
      </c>
    </row>
    <row r="22" spans="1:7">
      <c r="A22" s="28" t="s">
        <v>18</v>
      </c>
      <c r="B22" s="28">
        <v>189</v>
      </c>
      <c r="C22" s="28">
        <v>81</v>
      </c>
      <c r="D22" s="28">
        <v>108</v>
      </c>
      <c r="E22" s="28">
        <v>2274</v>
      </c>
      <c r="F22" s="28">
        <v>1371</v>
      </c>
      <c r="G22" s="28">
        <v>901</v>
      </c>
    </row>
    <row r="23" spans="1:7">
      <c r="A23" s="28" t="s">
        <v>49</v>
      </c>
      <c r="B23" s="28">
        <v>72</v>
      </c>
      <c r="C23" s="28">
        <v>42</v>
      </c>
      <c r="D23" s="28">
        <v>30</v>
      </c>
      <c r="E23" s="28">
        <v>1817</v>
      </c>
      <c r="F23" s="28">
        <v>1100</v>
      </c>
      <c r="G23" s="28">
        <v>716</v>
      </c>
    </row>
  </sheetData>
  <mergeCells count="7">
    <mergeCell ref="A5:I5"/>
    <mergeCell ref="A7:I7"/>
    <mergeCell ref="A8:I8"/>
    <mergeCell ref="A11:I11"/>
    <mergeCell ref="A13:A14"/>
    <mergeCell ref="B13:D13"/>
    <mergeCell ref="E13:G1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52CE-C14F-4DB5-8E5B-9E488EC53391}">
  <dimension ref="A5:I23"/>
  <sheetViews>
    <sheetView topLeftCell="A3" zoomScaleNormal="100" workbookViewId="0">
      <selection activeCell="H23" sqref="H23"/>
    </sheetView>
  </sheetViews>
  <sheetFormatPr baseColWidth="10" defaultRowHeight="15"/>
  <sheetData>
    <row r="5" spans="1:9">
      <c r="A5" s="25" t="s">
        <v>0</v>
      </c>
      <c r="B5" s="15"/>
      <c r="C5" s="15"/>
      <c r="D5" s="15"/>
      <c r="E5" s="15"/>
      <c r="F5" s="15"/>
      <c r="G5" s="15"/>
      <c r="H5" s="15"/>
      <c r="I5" s="15"/>
    </row>
    <row r="7" spans="1:9">
      <c r="A7" s="26" t="s">
        <v>44</v>
      </c>
      <c r="B7" s="15"/>
      <c r="C7" s="15"/>
      <c r="D7" s="15"/>
      <c r="E7" s="15"/>
      <c r="F7" s="15"/>
      <c r="G7" s="15"/>
      <c r="H7" s="15"/>
      <c r="I7" s="15"/>
    </row>
    <row r="8" spans="1:9">
      <c r="A8" s="26" t="s">
        <v>22</v>
      </c>
      <c r="B8" s="15"/>
      <c r="C8" s="15"/>
      <c r="D8" s="15"/>
      <c r="E8" s="15"/>
      <c r="F8" s="15"/>
      <c r="G8" s="15"/>
      <c r="H8" s="15"/>
      <c r="I8" s="15"/>
    </row>
    <row r="11" spans="1:9">
      <c r="A11" s="27" t="s">
        <v>3</v>
      </c>
      <c r="B11" s="15"/>
      <c r="C11" s="15"/>
      <c r="D11" s="15"/>
      <c r="E11" s="15"/>
      <c r="F11" s="15"/>
      <c r="G11" s="15"/>
      <c r="H11" s="15"/>
      <c r="I11" s="15"/>
    </row>
    <row r="13" spans="1:9">
      <c r="A13" s="20" t="s">
        <v>4</v>
      </c>
      <c r="B13" s="22" t="s">
        <v>5</v>
      </c>
      <c r="C13" s="23"/>
      <c r="D13" s="24"/>
      <c r="E13" s="22" t="s">
        <v>6</v>
      </c>
      <c r="F13" s="23"/>
      <c r="G13" s="24"/>
    </row>
    <row r="14" spans="1:9">
      <c r="A14" s="21"/>
      <c r="B14" s="1" t="s">
        <v>7</v>
      </c>
      <c r="C14" s="1" t="s">
        <v>8</v>
      </c>
      <c r="D14" s="1" t="s">
        <v>9</v>
      </c>
      <c r="E14" s="1" t="s">
        <v>7</v>
      </c>
      <c r="F14" s="1" t="s">
        <v>8</v>
      </c>
      <c r="G14" s="1" t="s">
        <v>9</v>
      </c>
    </row>
    <row r="15" spans="1:9" ht="33">
      <c r="A15" s="3" t="s">
        <v>11</v>
      </c>
      <c r="B15" s="3"/>
      <c r="C15" s="3"/>
      <c r="D15" s="3"/>
      <c r="E15" s="3"/>
      <c r="F15" s="3"/>
      <c r="G15" s="3"/>
    </row>
    <row r="16" spans="1:9">
      <c r="A16" s="29" t="s">
        <v>45</v>
      </c>
      <c r="B16" s="29">
        <v>13</v>
      </c>
      <c r="C16" s="29">
        <v>5</v>
      </c>
      <c r="D16" s="29">
        <v>8</v>
      </c>
      <c r="E16" s="29">
        <v>36</v>
      </c>
      <c r="F16" s="29">
        <v>12</v>
      </c>
      <c r="G16" s="29">
        <v>24</v>
      </c>
    </row>
    <row r="17" spans="1:7">
      <c r="A17" s="29" t="s">
        <v>46</v>
      </c>
      <c r="B17" s="29">
        <v>27</v>
      </c>
      <c r="C17" s="29">
        <v>9</v>
      </c>
      <c r="D17" s="29">
        <v>18</v>
      </c>
      <c r="E17" s="29">
        <v>353</v>
      </c>
      <c r="F17" s="29">
        <v>150</v>
      </c>
      <c r="G17" s="29">
        <v>203</v>
      </c>
    </row>
    <row r="18" spans="1:7">
      <c r="A18" s="29" t="s">
        <v>47</v>
      </c>
      <c r="B18" s="29">
        <v>58</v>
      </c>
      <c r="C18" s="29">
        <v>25</v>
      </c>
      <c r="D18" s="29">
        <v>33</v>
      </c>
      <c r="E18" s="29">
        <v>892</v>
      </c>
      <c r="F18" s="29">
        <v>480</v>
      </c>
      <c r="G18" s="29">
        <v>412</v>
      </c>
    </row>
    <row r="19" spans="1:7">
      <c r="A19" s="29" t="s">
        <v>48</v>
      </c>
      <c r="B19" s="29">
        <v>88</v>
      </c>
      <c r="C19" s="29">
        <v>45</v>
      </c>
      <c r="D19" s="29">
        <v>43</v>
      </c>
      <c r="E19" s="29">
        <v>1593</v>
      </c>
      <c r="F19" s="29">
        <v>816</v>
      </c>
      <c r="G19" s="29">
        <v>777</v>
      </c>
    </row>
    <row r="20" spans="1:7">
      <c r="A20" s="29" t="s">
        <v>16</v>
      </c>
      <c r="B20" s="29">
        <v>46</v>
      </c>
      <c r="C20" s="29">
        <v>27</v>
      </c>
      <c r="D20" s="29">
        <v>19</v>
      </c>
      <c r="E20" s="29">
        <v>1282</v>
      </c>
      <c r="F20" s="29">
        <v>704</v>
      </c>
      <c r="G20" s="29">
        <v>577</v>
      </c>
    </row>
    <row r="21" spans="1:7">
      <c r="A21" s="29" t="s">
        <v>17</v>
      </c>
      <c r="B21" s="29">
        <v>167</v>
      </c>
      <c r="C21" s="29">
        <v>79</v>
      </c>
      <c r="D21" s="29">
        <v>88</v>
      </c>
      <c r="E21" s="29">
        <v>1661</v>
      </c>
      <c r="F21" s="29">
        <v>1163</v>
      </c>
      <c r="G21" s="29">
        <v>496</v>
      </c>
    </row>
    <row r="22" spans="1:7">
      <c r="A22" s="29" t="s">
        <v>18</v>
      </c>
      <c r="B22" s="29">
        <v>408</v>
      </c>
      <c r="C22" s="29">
        <v>185</v>
      </c>
      <c r="D22" s="29">
        <v>223</v>
      </c>
      <c r="E22" s="29">
        <v>4498</v>
      </c>
      <c r="F22" s="29">
        <v>2736</v>
      </c>
      <c r="G22" s="29">
        <v>1760</v>
      </c>
    </row>
    <row r="23" spans="1:7">
      <c r="A23" s="29" t="s">
        <v>49</v>
      </c>
      <c r="B23" s="29">
        <v>205</v>
      </c>
      <c r="C23" s="29">
        <v>110</v>
      </c>
      <c r="D23" s="29">
        <v>95</v>
      </c>
      <c r="E23" s="29">
        <v>3636</v>
      </c>
      <c r="F23" s="29">
        <v>2030</v>
      </c>
      <c r="G23" s="29">
        <v>1605</v>
      </c>
    </row>
  </sheetData>
  <mergeCells count="7">
    <mergeCell ref="A5:I5"/>
    <mergeCell ref="A7:I7"/>
    <mergeCell ref="A8:I8"/>
    <mergeCell ref="A11:I11"/>
    <mergeCell ref="A13:A14"/>
    <mergeCell ref="B13:D13"/>
    <mergeCell ref="E13:G1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AA0D-68AF-40D8-A9E5-639E61588727}">
  <dimension ref="A5:I23"/>
  <sheetViews>
    <sheetView tabSelected="1" topLeftCell="A3" zoomScaleNormal="100" workbookViewId="0">
      <selection activeCell="H23" sqref="H23"/>
    </sheetView>
  </sheetViews>
  <sheetFormatPr baseColWidth="10" defaultRowHeight="15"/>
  <sheetData>
    <row r="5" spans="1:9">
      <c r="A5" s="25" t="s">
        <v>0</v>
      </c>
      <c r="B5" s="15"/>
      <c r="C5" s="15"/>
      <c r="D5" s="15"/>
      <c r="E5" s="15"/>
      <c r="F5" s="15"/>
      <c r="G5" s="15"/>
      <c r="H5" s="15"/>
      <c r="I5" s="15"/>
    </row>
    <row r="7" spans="1:9">
      <c r="A7" s="26" t="s">
        <v>44</v>
      </c>
      <c r="B7" s="15"/>
      <c r="C7" s="15"/>
      <c r="D7" s="15"/>
      <c r="E7" s="15"/>
      <c r="F7" s="15"/>
      <c r="G7" s="15"/>
      <c r="H7" s="15"/>
      <c r="I7" s="15"/>
    </row>
    <row r="8" spans="1:9">
      <c r="A8" s="26" t="s">
        <v>22</v>
      </c>
      <c r="B8" s="15"/>
      <c r="C8" s="15"/>
      <c r="D8" s="15"/>
      <c r="E8" s="15"/>
      <c r="F8" s="15"/>
      <c r="G8" s="15"/>
      <c r="H8" s="15"/>
      <c r="I8" s="15"/>
    </row>
    <row r="11" spans="1:9">
      <c r="A11" s="27" t="s">
        <v>3</v>
      </c>
      <c r="B11" s="15"/>
      <c r="C11" s="15"/>
      <c r="D11" s="15"/>
      <c r="E11" s="15"/>
      <c r="F11" s="15"/>
      <c r="G11" s="15"/>
      <c r="H11" s="15"/>
      <c r="I11" s="15"/>
    </row>
    <row r="13" spans="1:9">
      <c r="A13" s="20" t="s">
        <v>4</v>
      </c>
      <c r="B13" s="22" t="s">
        <v>5</v>
      </c>
      <c r="C13" s="23"/>
      <c r="D13" s="24"/>
      <c r="E13" s="22" t="s">
        <v>6</v>
      </c>
      <c r="F13" s="23"/>
      <c r="G13" s="24"/>
    </row>
    <row r="14" spans="1:9">
      <c r="A14" s="21"/>
      <c r="B14" s="1" t="s">
        <v>7</v>
      </c>
      <c r="C14" s="1" t="s">
        <v>8</v>
      </c>
      <c r="D14" s="1" t="s">
        <v>9</v>
      </c>
      <c r="E14" s="1" t="s">
        <v>7</v>
      </c>
      <c r="F14" s="1" t="s">
        <v>8</v>
      </c>
      <c r="G14" s="1" t="s">
        <v>9</v>
      </c>
    </row>
    <row r="15" spans="1:9" ht="33">
      <c r="A15" s="3" t="s">
        <v>11</v>
      </c>
      <c r="B15" s="3"/>
      <c r="C15" s="3"/>
      <c r="D15" s="3"/>
      <c r="E15" s="3"/>
      <c r="F15" s="3"/>
      <c r="G15" s="3"/>
    </row>
    <row r="16" spans="1:9">
      <c r="A16" s="30" t="s">
        <v>45</v>
      </c>
      <c r="B16" s="30">
        <v>15</v>
      </c>
      <c r="C16" s="30">
        <v>6</v>
      </c>
      <c r="D16" s="30">
        <v>9</v>
      </c>
      <c r="E16" s="30">
        <v>47</v>
      </c>
      <c r="F16" s="30">
        <v>18</v>
      </c>
      <c r="G16" s="30">
        <v>29</v>
      </c>
    </row>
    <row r="17" spans="1:7">
      <c r="A17" s="30" t="s">
        <v>46</v>
      </c>
      <c r="B17" s="30">
        <v>82</v>
      </c>
      <c r="C17" s="30">
        <v>34</v>
      </c>
      <c r="D17" s="30">
        <v>48</v>
      </c>
      <c r="E17" s="30">
        <v>624</v>
      </c>
      <c r="F17" s="30">
        <v>270</v>
      </c>
      <c r="G17" s="30">
        <v>354</v>
      </c>
    </row>
    <row r="18" spans="1:7">
      <c r="A18" s="30" t="s">
        <v>47</v>
      </c>
      <c r="B18" s="30">
        <v>229</v>
      </c>
      <c r="C18" s="30">
        <v>117</v>
      </c>
      <c r="D18" s="30">
        <v>112</v>
      </c>
      <c r="E18" s="30">
        <v>1763</v>
      </c>
      <c r="F18" s="30">
        <v>940</v>
      </c>
      <c r="G18" s="30">
        <v>823</v>
      </c>
    </row>
    <row r="19" spans="1:7">
      <c r="A19" s="30" t="s">
        <v>48</v>
      </c>
      <c r="B19" s="30">
        <v>633</v>
      </c>
      <c r="C19" s="30">
        <v>310</v>
      </c>
      <c r="D19" s="30">
        <v>323</v>
      </c>
      <c r="E19" s="30">
        <v>3332</v>
      </c>
      <c r="F19" s="30">
        <v>1686</v>
      </c>
      <c r="G19" s="30">
        <v>1646</v>
      </c>
    </row>
    <row r="20" spans="1:7">
      <c r="A20" s="30" t="s">
        <v>16</v>
      </c>
      <c r="B20" s="30">
        <v>454</v>
      </c>
      <c r="C20" s="30">
        <v>213</v>
      </c>
      <c r="D20" s="30">
        <v>241</v>
      </c>
      <c r="E20" s="30">
        <v>2277</v>
      </c>
      <c r="F20" s="30">
        <v>1194</v>
      </c>
      <c r="G20" s="30">
        <v>1082</v>
      </c>
    </row>
    <row r="21" spans="1:7">
      <c r="A21" s="30" t="s">
        <v>17</v>
      </c>
      <c r="B21" s="30">
        <v>835</v>
      </c>
      <c r="C21" s="30">
        <v>461</v>
      </c>
      <c r="D21" s="30">
        <v>374</v>
      </c>
      <c r="E21" s="30">
        <v>3511</v>
      </c>
      <c r="F21" s="30">
        <v>2402</v>
      </c>
      <c r="G21" s="30">
        <v>1107</v>
      </c>
    </row>
    <row r="22" spans="1:7">
      <c r="A22" s="30" t="s">
        <v>18</v>
      </c>
      <c r="B22" s="30">
        <v>2200</v>
      </c>
      <c r="C22" s="30">
        <v>1187</v>
      </c>
      <c r="D22" s="30">
        <v>1012</v>
      </c>
      <c r="E22" s="30">
        <v>9153</v>
      </c>
      <c r="F22" s="30">
        <v>5578</v>
      </c>
      <c r="G22" s="30">
        <v>3572</v>
      </c>
    </row>
    <row r="23" spans="1:7">
      <c r="A23" s="30" t="s">
        <v>49</v>
      </c>
      <c r="B23" s="30">
        <v>1114</v>
      </c>
      <c r="C23" s="30">
        <v>549</v>
      </c>
      <c r="D23" s="30">
        <v>564</v>
      </c>
      <c r="E23" s="30">
        <v>6233</v>
      </c>
      <c r="F23" s="30">
        <v>3458</v>
      </c>
      <c r="G23" s="30">
        <v>2772</v>
      </c>
    </row>
  </sheetData>
  <mergeCells count="7">
    <mergeCell ref="A5:I5"/>
    <mergeCell ref="A7:I7"/>
    <mergeCell ref="A8:I8"/>
    <mergeCell ref="A11:I11"/>
    <mergeCell ref="A13:A14"/>
    <mergeCell ref="B13:D13"/>
    <mergeCell ref="E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7B32-954E-4942-99CC-F48B4370F882}">
  <dimension ref="A1:I137"/>
  <sheetViews>
    <sheetView topLeftCell="A10" zoomScaleNormal="100" workbookViewId="0">
      <selection activeCell="L25" sqref="L2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20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+B37+B60+B83+B106+B129</f>
        <v>753</v>
      </c>
      <c r="C14" s="3">
        <f t="shared" ref="C14:G15" si="0">+C37+C60+C83+C106+C129</f>
        <v>422</v>
      </c>
      <c r="D14" s="3">
        <f t="shared" si="0"/>
        <v>331</v>
      </c>
      <c r="E14" s="3">
        <f t="shared" si="0"/>
        <v>2146</v>
      </c>
      <c r="F14" s="3">
        <f t="shared" si="0"/>
        <v>1278</v>
      </c>
      <c r="G14" s="3">
        <f t="shared" si="0"/>
        <v>868</v>
      </c>
    </row>
    <row r="15" spans="1:9" ht="16.5">
      <c r="A15" s="4" t="s">
        <v>12</v>
      </c>
      <c r="B15" s="4">
        <f>+B38+B61+B84+B107+B130</f>
        <v>0</v>
      </c>
      <c r="C15" s="4">
        <f t="shared" si="0"/>
        <v>0</v>
      </c>
      <c r="D15" s="4">
        <f t="shared" si="0"/>
        <v>0</v>
      </c>
      <c r="E15" s="4">
        <f t="shared" si="0"/>
        <v>0</v>
      </c>
      <c r="F15" s="4">
        <f t="shared" si="0"/>
        <v>0</v>
      </c>
      <c r="G15" s="4">
        <f t="shared" si="0"/>
        <v>0</v>
      </c>
    </row>
    <row r="16" spans="1:9" ht="16.5">
      <c r="A16" s="4" t="s">
        <v>13</v>
      </c>
      <c r="B16" s="4">
        <f t="shared" ref="B16:G22" si="1">+B39+B62+B85+B108+B131</f>
        <v>5</v>
      </c>
      <c r="C16" s="4">
        <f t="shared" si="1"/>
        <v>2</v>
      </c>
      <c r="D16" s="4">
        <f t="shared" si="1"/>
        <v>3</v>
      </c>
      <c r="E16" s="4">
        <f t="shared" si="1"/>
        <v>47</v>
      </c>
      <c r="F16" s="4">
        <f t="shared" si="1"/>
        <v>20</v>
      </c>
      <c r="G16" s="4">
        <f t="shared" si="1"/>
        <v>27</v>
      </c>
    </row>
    <row r="17" spans="1:9" ht="16.5">
      <c r="A17" s="4" t="s">
        <v>14</v>
      </c>
      <c r="B17" s="4">
        <f t="shared" si="1"/>
        <v>18</v>
      </c>
      <c r="C17" s="4">
        <f t="shared" si="1"/>
        <v>11</v>
      </c>
      <c r="D17" s="4">
        <f t="shared" si="1"/>
        <v>7</v>
      </c>
      <c r="E17" s="4">
        <f t="shared" si="1"/>
        <v>141</v>
      </c>
      <c r="F17" s="4">
        <f t="shared" si="1"/>
        <v>83</v>
      </c>
      <c r="G17" s="4">
        <f t="shared" si="1"/>
        <v>58</v>
      </c>
    </row>
    <row r="18" spans="1:9" ht="16.5">
      <c r="A18" s="4" t="s">
        <v>15</v>
      </c>
      <c r="B18" s="4">
        <f t="shared" si="1"/>
        <v>193</v>
      </c>
      <c r="C18" s="4">
        <f t="shared" si="1"/>
        <v>87</v>
      </c>
      <c r="D18" s="4">
        <f t="shared" si="1"/>
        <v>106</v>
      </c>
      <c r="E18" s="4">
        <f t="shared" si="1"/>
        <v>441</v>
      </c>
      <c r="F18" s="4">
        <f t="shared" si="1"/>
        <v>203</v>
      </c>
      <c r="G18" s="4">
        <f t="shared" si="1"/>
        <v>238</v>
      </c>
    </row>
    <row r="19" spans="1:9" ht="16.5">
      <c r="A19" s="4" t="s">
        <v>16</v>
      </c>
      <c r="B19" s="4">
        <f t="shared" si="1"/>
        <v>43</v>
      </c>
      <c r="C19" s="4">
        <f t="shared" si="1"/>
        <v>16</v>
      </c>
      <c r="D19" s="4">
        <f t="shared" si="1"/>
        <v>27</v>
      </c>
      <c r="E19" s="4">
        <f t="shared" si="1"/>
        <v>91</v>
      </c>
      <c r="F19" s="4">
        <f t="shared" si="1"/>
        <v>51</v>
      </c>
      <c r="G19" s="4">
        <f t="shared" si="1"/>
        <v>40</v>
      </c>
    </row>
    <row r="20" spans="1:9" ht="16.5">
      <c r="A20" s="4" t="s">
        <v>17</v>
      </c>
      <c r="B20" s="4">
        <f t="shared" si="1"/>
        <v>128</v>
      </c>
      <c r="C20" s="4">
        <f t="shared" si="1"/>
        <v>81</v>
      </c>
      <c r="D20" s="4">
        <f t="shared" si="1"/>
        <v>47</v>
      </c>
      <c r="E20" s="4">
        <f t="shared" si="1"/>
        <v>373</v>
      </c>
      <c r="F20" s="4">
        <f t="shared" si="1"/>
        <v>259</v>
      </c>
      <c r="G20" s="4">
        <f t="shared" si="1"/>
        <v>114</v>
      </c>
    </row>
    <row r="21" spans="1:9" ht="16.5">
      <c r="A21" s="4" t="s">
        <v>18</v>
      </c>
      <c r="B21" s="4">
        <f t="shared" si="1"/>
        <v>289</v>
      </c>
      <c r="C21" s="4">
        <f t="shared" si="1"/>
        <v>186</v>
      </c>
      <c r="D21" s="4">
        <f t="shared" si="1"/>
        <v>103</v>
      </c>
      <c r="E21" s="4">
        <f t="shared" si="1"/>
        <v>765</v>
      </c>
      <c r="F21" s="4">
        <f t="shared" si="1"/>
        <v>503</v>
      </c>
      <c r="G21" s="4">
        <f t="shared" si="1"/>
        <v>262</v>
      </c>
    </row>
    <row r="22" spans="1:9" ht="16.5">
      <c r="A22" s="4" t="s">
        <v>19</v>
      </c>
      <c r="B22" s="4">
        <f t="shared" si="1"/>
        <v>646</v>
      </c>
      <c r="C22" s="4">
        <f t="shared" si="1"/>
        <v>306</v>
      </c>
      <c r="D22" s="4">
        <f t="shared" si="1"/>
        <v>340</v>
      </c>
      <c r="E22" s="4">
        <f t="shared" si="1"/>
        <v>981</v>
      </c>
      <c r="F22" s="4">
        <f t="shared" si="1"/>
        <v>484</v>
      </c>
      <c r="G22" s="4">
        <f t="shared" si="1"/>
        <v>497</v>
      </c>
    </row>
    <row r="23" spans="1:9" ht="1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16" t="s">
        <v>23</v>
      </c>
      <c r="B26" s="17"/>
      <c r="C26" s="17"/>
      <c r="D26" s="17"/>
      <c r="E26" s="17"/>
      <c r="F26" s="17"/>
      <c r="G26" s="17"/>
      <c r="H26" s="17"/>
      <c r="I26" s="17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18" t="s">
        <v>20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>
      <c r="A29" s="18" t="s">
        <v>22</v>
      </c>
      <c r="B29" s="17"/>
      <c r="C29" s="17"/>
      <c r="D29" s="17"/>
      <c r="E29" s="17"/>
      <c r="F29" s="17"/>
      <c r="G29" s="17"/>
      <c r="H29" s="17"/>
      <c r="I29" s="17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 ht="15" customHeight="1">
      <c r="A32" s="19" t="s">
        <v>3</v>
      </c>
      <c r="B32" s="17"/>
      <c r="C32" s="17"/>
      <c r="D32" s="17"/>
      <c r="E32" s="17"/>
      <c r="F32" s="17"/>
      <c r="G32" s="17"/>
      <c r="H32" s="17"/>
      <c r="I32" s="17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 ht="15" customHeight="1">
      <c r="A34" s="10" t="s">
        <v>4</v>
      </c>
      <c r="B34" s="12" t="s">
        <v>5</v>
      </c>
      <c r="C34" s="13"/>
      <c r="D34" s="14"/>
      <c r="E34" s="12" t="s">
        <v>6</v>
      </c>
      <c r="F34" s="13"/>
      <c r="G34" s="14"/>
      <c r="H34" s="5"/>
      <c r="I34" s="5"/>
    </row>
    <row r="35" spans="1:9">
      <c r="A35" s="1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  <c r="H35" s="5"/>
      <c r="I35" s="5"/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  <c r="H36" s="5"/>
      <c r="I36" s="5"/>
    </row>
    <row r="37" spans="1:9" ht="16.5">
      <c r="A37" s="8" t="s">
        <v>11</v>
      </c>
      <c r="B37" s="8">
        <v>301</v>
      </c>
      <c r="C37" s="8">
        <v>173</v>
      </c>
      <c r="D37" s="8">
        <v>128</v>
      </c>
      <c r="E37" s="8">
        <v>990</v>
      </c>
      <c r="F37" s="8">
        <v>603</v>
      </c>
      <c r="G37" s="8">
        <v>387</v>
      </c>
      <c r="H37" s="5"/>
      <c r="I37" s="5"/>
    </row>
    <row r="38" spans="1:9" ht="16.5">
      <c r="A38" s="9" t="s">
        <v>12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5"/>
      <c r="I38" s="5"/>
    </row>
    <row r="39" spans="1:9" ht="16.5">
      <c r="A39" s="9" t="s">
        <v>13</v>
      </c>
      <c r="B39" s="9">
        <v>2</v>
      </c>
      <c r="C39" s="9">
        <v>2</v>
      </c>
      <c r="D39" s="9">
        <v>0</v>
      </c>
      <c r="E39" s="9">
        <v>22</v>
      </c>
      <c r="F39" s="9">
        <v>13</v>
      </c>
      <c r="G39" s="9">
        <v>9</v>
      </c>
      <c r="H39" s="5"/>
      <c r="I39" s="5"/>
    </row>
    <row r="40" spans="1:9" ht="16.5">
      <c r="A40" s="9" t="s">
        <v>14</v>
      </c>
      <c r="B40" s="9">
        <v>4</v>
      </c>
      <c r="C40" s="9">
        <v>3</v>
      </c>
      <c r="D40" s="9">
        <v>1</v>
      </c>
      <c r="E40" s="9">
        <v>74</v>
      </c>
      <c r="F40" s="9">
        <v>39</v>
      </c>
      <c r="G40" s="9">
        <v>35</v>
      </c>
      <c r="H40" s="5"/>
      <c r="I40" s="5"/>
    </row>
    <row r="41" spans="1:9" ht="16.5">
      <c r="A41" s="9" t="s">
        <v>15</v>
      </c>
      <c r="B41" s="9">
        <v>80</v>
      </c>
      <c r="C41" s="9">
        <v>36</v>
      </c>
      <c r="D41" s="9">
        <v>44</v>
      </c>
      <c r="E41" s="9">
        <v>199</v>
      </c>
      <c r="F41" s="9">
        <v>99</v>
      </c>
      <c r="G41" s="9">
        <v>100</v>
      </c>
      <c r="H41" s="5"/>
      <c r="I41" s="5"/>
    </row>
    <row r="42" spans="1:9" ht="16.5">
      <c r="A42" s="9" t="s">
        <v>16</v>
      </c>
      <c r="B42" s="9">
        <v>20</v>
      </c>
      <c r="C42" s="9">
        <v>10</v>
      </c>
      <c r="D42" s="9">
        <v>10</v>
      </c>
      <c r="E42" s="9">
        <v>51</v>
      </c>
      <c r="F42" s="9">
        <v>34</v>
      </c>
      <c r="G42" s="9">
        <v>17</v>
      </c>
      <c r="H42" s="5"/>
      <c r="I42" s="5"/>
    </row>
    <row r="43" spans="1:9" ht="16.5">
      <c r="A43" s="9" t="s">
        <v>17</v>
      </c>
      <c r="B43" s="9">
        <v>48</v>
      </c>
      <c r="C43" s="9">
        <v>29</v>
      </c>
      <c r="D43" s="9">
        <v>19</v>
      </c>
      <c r="E43" s="9">
        <v>173</v>
      </c>
      <c r="F43" s="9">
        <v>119</v>
      </c>
      <c r="G43" s="9">
        <v>54</v>
      </c>
      <c r="H43" s="5"/>
      <c r="I43" s="5"/>
    </row>
    <row r="44" spans="1:9" ht="16.5">
      <c r="A44" s="9" t="s">
        <v>18</v>
      </c>
      <c r="B44" s="9">
        <v>117</v>
      </c>
      <c r="C44" s="9">
        <v>81</v>
      </c>
      <c r="D44" s="9">
        <v>36</v>
      </c>
      <c r="E44" s="9">
        <v>367</v>
      </c>
      <c r="F44" s="9">
        <v>248</v>
      </c>
      <c r="G44" s="9">
        <v>119</v>
      </c>
      <c r="H44" s="5"/>
      <c r="I44" s="5"/>
    </row>
    <row r="45" spans="1:9" ht="16.5">
      <c r="A45" s="9" t="s">
        <v>19</v>
      </c>
      <c r="B45" s="9">
        <v>30</v>
      </c>
      <c r="C45" s="9">
        <v>12</v>
      </c>
      <c r="D45" s="9">
        <v>18</v>
      </c>
      <c r="E45" s="9">
        <v>104</v>
      </c>
      <c r="F45" s="9">
        <v>51</v>
      </c>
      <c r="G45" s="9">
        <v>53</v>
      </c>
      <c r="H45" s="5"/>
      <c r="I45" s="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16" t="s">
        <v>23</v>
      </c>
      <c r="B49" s="17"/>
      <c r="C49" s="17"/>
      <c r="D49" s="17"/>
      <c r="E49" s="17"/>
      <c r="F49" s="17"/>
      <c r="G49" s="17"/>
      <c r="H49" s="17"/>
      <c r="I49" s="17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18" t="s">
        <v>20</v>
      </c>
      <c r="B51" s="17"/>
      <c r="C51" s="17"/>
      <c r="D51" s="17"/>
      <c r="E51" s="17"/>
      <c r="F51" s="17"/>
      <c r="G51" s="17"/>
      <c r="H51" s="17"/>
      <c r="I51" s="17"/>
    </row>
    <row r="52" spans="1:9" ht="15" customHeight="1">
      <c r="A52" s="18" t="s">
        <v>26</v>
      </c>
      <c r="B52" s="17"/>
      <c r="C52" s="17"/>
      <c r="D52" s="17"/>
      <c r="E52" s="17"/>
      <c r="F52" s="17"/>
      <c r="G52" s="17"/>
      <c r="H52" s="17"/>
      <c r="I52" s="17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19" t="s">
        <v>3</v>
      </c>
      <c r="B55" s="17"/>
      <c r="C55" s="17"/>
      <c r="D55" s="17"/>
      <c r="E55" s="17"/>
      <c r="F55" s="17"/>
      <c r="G55" s="17"/>
      <c r="H55" s="17"/>
      <c r="I55" s="17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10" t="s">
        <v>4</v>
      </c>
      <c r="B57" s="12" t="s">
        <v>5</v>
      </c>
      <c r="C57" s="13"/>
      <c r="D57" s="14"/>
      <c r="E57" s="12" t="s">
        <v>6</v>
      </c>
      <c r="F57" s="13"/>
      <c r="G57" s="14"/>
      <c r="H57" s="5"/>
      <c r="I57" s="5"/>
    </row>
    <row r="58" spans="1:9">
      <c r="A58" s="1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  <c r="H58" s="5"/>
      <c r="I58" s="5"/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  <c r="H59" s="5"/>
      <c r="I59" s="5"/>
    </row>
    <row r="60" spans="1:9" ht="16.5">
      <c r="A60" s="8" t="s">
        <v>11</v>
      </c>
      <c r="B60" s="8">
        <v>117</v>
      </c>
      <c r="C60" s="8">
        <v>71</v>
      </c>
      <c r="D60" s="8">
        <v>46</v>
      </c>
      <c r="E60" s="8">
        <v>355</v>
      </c>
      <c r="F60" s="8">
        <v>223</v>
      </c>
      <c r="G60" s="8">
        <v>132</v>
      </c>
      <c r="H60" s="5"/>
      <c r="I60" s="5"/>
    </row>
    <row r="61" spans="1:9" ht="16.5">
      <c r="A61" s="9" t="s">
        <v>12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5"/>
      <c r="I61" s="5"/>
    </row>
    <row r="62" spans="1:9" ht="16.5">
      <c r="A62" s="9" t="s">
        <v>13</v>
      </c>
      <c r="B62" s="9">
        <v>1</v>
      </c>
      <c r="C62" s="9">
        <v>0</v>
      </c>
      <c r="D62" s="9">
        <v>1</v>
      </c>
      <c r="E62" s="9">
        <v>5</v>
      </c>
      <c r="F62" s="9">
        <v>0</v>
      </c>
      <c r="G62" s="9">
        <v>5</v>
      </c>
      <c r="H62" s="5"/>
      <c r="I62" s="5"/>
    </row>
    <row r="63" spans="1:9" ht="16.5">
      <c r="A63" s="9" t="s">
        <v>14</v>
      </c>
      <c r="B63" s="9">
        <v>2</v>
      </c>
      <c r="C63" s="9">
        <v>1</v>
      </c>
      <c r="D63" s="9">
        <v>1</v>
      </c>
      <c r="E63" s="9">
        <v>23</v>
      </c>
      <c r="F63" s="9">
        <v>17</v>
      </c>
      <c r="G63" s="9">
        <v>6</v>
      </c>
      <c r="H63" s="5"/>
      <c r="I63" s="5"/>
    </row>
    <row r="64" spans="1:9" ht="16.5">
      <c r="A64" s="9" t="s">
        <v>15</v>
      </c>
      <c r="B64" s="9">
        <v>33</v>
      </c>
      <c r="C64" s="9">
        <v>16</v>
      </c>
      <c r="D64" s="9">
        <v>17</v>
      </c>
      <c r="E64" s="9">
        <v>65</v>
      </c>
      <c r="F64" s="9">
        <v>26</v>
      </c>
      <c r="G64" s="9">
        <v>39</v>
      </c>
      <c r="H64" s="5"/>
      <c r="I64" s="5"/>
    </row>
    <row r="65" spans="1:9" ht="16.5">
      <c r="A65" s="9" t="s">
        <v>16</v>
      </c>
      <c r="B65" s="9">
        <v>3</v>
      </c>
      <c r="C65" s="9">
        <v>1</v>
      </c>
      <c r="D65" s="9">
        <v>2</v>
      </c>
      <c r="E65" s="9">
        <v>7</v>
      </c>
      <c r="F65" s="9">
        <v>5</v>
      </c>
      <c r="G65" s="9">
        <v>2</v>
      </c>
      <c r="H65" s="5"/>
      <c r="I65" s="5"/>
    </row>
    <row r="66" spans="1:9" ht="16.5">
      <c r="A66" s="9" t="s">
        <v>17</v>
      </c>
      <c r="B66" s="9">
        <v>14</v>
      </c>
      <c r="C66" s="9">
        <v>7</v>
      </c>
      <c r="D66" s="9">
        <v>7</v>
      </c>
      <c r="E66" s="9">
        <v>62</v>
      </c>
      <c r="F66" s="9">
        <v>45</v>
      </c>
      <c r="G66" s="9">
        <v>17</v>
      </c>
      <c r="H66" s="5"/>
      <c r="I66" s="5"/>
    </row>
    <row r="67" spans="1:9" ht="16.5">
      <c r="A67" s="9" t="s">
        <v>18</v>
      </c>
      <c r="B67" s="9">
        <v>55</v>
      </c>
      <c r="C67" s="9">
        <v>42</v>
      </c>
      <c r="D67" s="9">
        <v>13</v>
      </c>
      <c r="E67" s="9">
        <v>139</v>
      </c>
      <c r="F67" s="9">
        <v>99</v>
      </c>
      <c r="G67" s="9">
        <v>40</v>
      </c>
      <c r="H67" s="5"/>
      <c r="I67" s="5"/>
    </row>
    <row r="68" spans="1:9" ht="16.5">
      <c r="A68" s="9" t="s">
        <v>19</v>
      </c>
      <c r="B68" s="9">
        <v>9</v>
      </c>
      <c r="C68" s="9">
        <v>4</v>
      </c>
      <c r="D68" s="9">
        <v>5</v>
      </c>
      <c r="E68" s="9">
        <v>54</v>
      </c>
      <c r="F68" s="9">
        <v>31</v>
      </c>
      <c r="G68" s="9">
        <v>23</v>
      </c>
      <c r="H68" s="5"/>
      <c r="I68" s="5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16" t="s">
        <v>23</v>
      </c>
      <c r="B72" s="17"/>
      <c r="C72" s="17"/>
      <c r="D72" s="17"/>
      <c r="E72" s="17"/>
      <c r="F72" s="17"/>
      <c r="G72" s="17"/>
      <c r="H72" s="17"/>
      <c r="I72" s="17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18" t="s">
        <v>20</v>
      </c>
      <c r="B74" s="17"/>
      <c r="C74" s="17"/>
      <c r="D74" s="17"/>
      <c r="E74" s="17"/>
      <c r="F74" s="17"/>
      <c r="G74" s="17"/>
      <c r="H74" s="17"/>
      <c r="I74" s="17"/>
    </row>
    <row r="75" spans="1:9" ht="15" customHeight="1">
      <c r="A75" s="18" t="s">
        <v>25</v>
      </c>
      <c r="B75" s="17"/>
      <c r="C75" s="17"/>
      <c r="D75" s="17"/>
      <c r="E75" s="17"/>
      <c r="F75" s="17"/>
      <c r="G75" s="17"/>
      <c r="H75" s="17"/>
      <c r="I75" s="17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19" t="s">
        <v>3</v>
      </c>
      <c r="B78" s="17"/>
      <c r="C78" s="17"/>
      <c r="D78" s="17"/>
      <c r="E78" s="17"/>
      <c r="F78" s="17"/>
      <c r="G78" s="17"/>
      <c r="H78" s="17"/>
      <c r="I78" s="17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10" t="s">
        <v>4</v>
      </c>
      <c r="B80" s="12" t="s">
        <v>5</v>
      </c>
      <c r="C80" s="13"/>
      <c r="D80" s="14"/>
      <c r="E80" s="12" t="s">
        <v>6</v>
      </c>
      <c r="F80" s="13"/>
      <c r="G80" s="14"/>
      <c r="H80" s="5"/>
      <c r="I80" s="5"/>
    </row>
    <row r="81" spans="1:9">
      <c r="A81" s="1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  <c r="H81" s="5"/>
      <c r="I81" s="5"/>
    </row>
    <row r="82" spans="1:9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  <c r="H82" s="5"/>
      <c r="I82" s="5"/>
    </row>
    <row r="83" spans="1:9" ht="16.5">
      <c r="A83" s="8" t="s">
        <v>11</v>
      </c>
      <c r="B83" s="8">
        <v>82</v>
      </c>
      <c r="C83" s="8">
        <v>46</v>
      </c>
      <c r="D83" s="8">
        <v>36</v>
      </c>
      <c r="E83" s="8">
        <v>254</v>
      </c>
      <c r="F83" s="8">
        <v>151</v>
      </c>
      <c r="G83" s="8">
        <v>103</v>
      </c>
      <c r="H83" s="5"/>
      <c r="I83" s="5"/>
    </row>
    <row r="84" spans="1:9" ht="16.5">
      <c r="A84" s="9" t="s">
        <v>12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5"/>
      <c r="I84" s="5"/>
    </row>
    <row r="85" spans="1:9" ht="16.5">
      <c r="A85" s="9" t="s">
        <v>13</v>
      </c>
      <c r="B85" s="9">
        <v>0</v>
      </c>
      <c r="C85" s="9">
        <v>0</v>
      </c>
      <c r="D85" s="9">
        <v>0</v>
      </c>
      <c r="E85" s="9">
        <v>9</v>
      </c>
      <c r="F85" s="9">
        <v>4</v>
      </c>
      <c r="G85" s="9">
        <v>5</v>
      </c>
      <c r="H85" s="5"/>
      <c r="I85" s="5"/>
    </row>
    <row r="86" spans="1:9" ht="16.5">
      <c r="A86" s="9" t="s">
        <v>14</v>
      </c>
      <c r="B86" s="9">
        <v>0</v>
      </c>
      <c r="C86" s="9">
        <v>0</v>
      </c>
      <c r="D86" s="9">
        <v>0</v>
      </c>
      <c r="E86" s="9">
        <v>11</v>
      </c>
      <c r="F86" s="9">
        <v>6</v>
      </c>
      <c r="G86" s="9">
        <v>5</v>
      </c>
      <c r="H86" s="5"/>
      <c r="I86" s="5"/>
    </row>
    <row r="87" spans="1:9" ht="16.5">
      <c r="A87" s="9" t="s">
        <v>15</v>
      </c>
      <c r="B87" s="9">
        <v>38</v>
      </c>
      <c r="C87" s="9">
        <v>19</v>
      </c>
      <c r="D87" s="9">
        <v>19</v>
      </c>
      <c r="E87" s="9">
        <v>70</v>
      </c>
      <c r="F87" s="9">
        <v>31</v>
      </c>
      <c r="G87" s="9">
        <v>39</v>
      </c>
      <c r="H87" s="5"/>
      <c r="I87" s="5"/>
    </row>
    <row r="88" spans="1:9" ht="16.5">
      <c r="A88" s="9" t="s">
        <v>16</v>
      </c>
      <c r="B88" s="9">
        <v>6</v>
      </c>
      <c r="C88" s="9">
        <v>1</v>
      </c>
      <c r="D88" s="9">
        <v>5</v>
      </c>
      <c r="E88" s="9">
        <v>13</v>
      </c>
      <c r="F88" s="9">
        <v>5</v>
      </c>
      <c r="G88" s="9">
        <v>8</v>
      </c>
      <c r="H88" s="5"/>
      <c r="I88" s="5"/>
    </row>
    <row r="89" spans="1:9" ht="16.5">
      <c r="A89" s="9" t="s">
        <v>17</v>
      </c>
      <c r="B89" s="9">
        <v>14</v>
      </c>
      <c r="C89" s="9">
        <v>12</v>
      </c>
      <c r="D89" s="9">
        <v>2</v>
      </c>
      <c r="E89" s="9">
        <v>51</v>
      </c>
      <c r="F89" s="9">
        <v>39</v>
      </c>
      <c r="G89" s="9">
        <v>12</v>
      </c>
      <c r="H89" s="5"/>
      <c r="I89" s="5"/>
    </row>
    <row r="90" spans="1:9" ht="16.5">
      <c r="A90" s="9" t="s">
        <v>18</v>
      </c>
      <c r="B90" s="9">
        <v>18</v>
      </c>
      <c r="C90" s="9">
        <v>11</v>
      </c>
      <c r="D90" s="9">
        <v>7</v>
      </c>
      <c r="E90" s="9">
        <v>73</v>
      </c>
      <c r="F90" s="9">
        <v>49</v>
      </c>
      <c r="G90" s="9">
        <v>24</v>
      </c>
      <c r="H90" s="5"/>
      <c r="I90" s="5"/>
    </row>
    <row r="91" spans="1:9" ht="16.5">
      <c r="A91" s="4" t="s">
        <v>19</v>
      </c>
      <c r="B91" s="4">
        <v>575</v>
      </c>
      <c r="C91" s="4">
        <v>270</v>
      </c>
      <c r="D91" s="4">
        <v>305</v>
      </c>
      <c r="E91" s="4">
        <v>720</v>
      </c>
      <c r="F91" s="4">
        <v>342</v>
      </c>
      <c r="G91" s="4">
        <v>378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16" t="s">
        <v>23</v>
      </c>
      <c r="B95" s="17"/>
      <c r="C95" s="17"/>
      <c r="D95" s="17"/>
      <c r="E95" s="17"/>
      <c r="F95" s="17"/>
      <c r="G95" s="17"/>
      <c r="H95" s="17"/>
      <c r="I95" s="17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18" t="s">
        <v>20</v>
      </c>
      <c r="B97" s="17"/>
      <c r="C97" s="17"/>
      <c r="D97" s="17"/>
      <c r="E97" s="17"/>
      <c r="F97" s="17"/>
      <c r="G97" s="17"/>
      <c r="H97" s="17"/>
      <c r="I97" s="17"/>
    </row>
    <row r="98" spans="1:9" ht="15" customHeight="1">
      <c r="A98" s="18" t="s">
        <v>27</v>
      </c>
      <c r="B98" s="17"/>
      <c r="C98" s="17"/>
      <c r="D98" s="17"/>
      <c r="E98" s="17"/>
      <c r="F98" s="17"/>
      <c r="G98" s="17"/>
      <c r="H98" s="17"/>
      <c r="I98" s="17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5" customHeight="1">
      <c r="A101" s="19" t="s">
        <v>3</v>
      </c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5" customHeight="1">
      <c r="A103" s="10" t="s">
        <v>4</v>
      </c>
      <c r="B103" s="12" t="s">
        <v>5</v>
      </c>
      <c r="C103" s="13"/>
      <c r="D103" s="14"/>
      <c r="E103" s="12" t="s">
        <v>6</v>
      </c>
      <c r="F103" s="13"/>
      <c r="G103" s="14"/>
      <c r="H103" s="5"/>
      <c r="I103" s="5"/>
    </row>
    <row r="104" spans="1:9">
      <c r="A104" s="11"/>
      <c r="B104" s="6" t="s">
        <v>7</v>
      </c>
      <c r="C104" s="6" t="s">
        <v>8</v>
      </c>
      <c r="D104" s="6" t="s">
        <v>9</v>
      </c>
      <c r="E104" s="6" t="s">
        <v>7</v>
      </c>
      <c r="F104" s="6" t="s">
        <v>8</v>
      </c>
      <c r="G104" s="6" t="s">
        <v>9</v>
      </c>
      <c r="H104" s="5"/>
      <c r="I104" s="5"/>
    </row>
    <row r="105" spans="1:9" ht="16.5">
      <c r="A105" s="7" t="s">
        <v>10</v>
      </c>
      <c r="B105" s="7" t="s">
        <v>10</v>
      </c>
      <c r="C105" s="7" t="s">
        <v>10</v>
      </c>
      <c r="D105" s="7" t="s">
        <v>10</v>
      </c>
      <c r="E105" s="7" t="s">
        <v>10</v>
      </c>
      <c r="F105" s="7" t="s">
        <v>10</v>
      </c>
      <c r="G105" s="7" t="s">
        <v>10</v>
      </c>
      <c r="H105" s="5"/>
      <c r="I105" s="5"/>
    </row>
    <row r="106" spans="1:9" ht="16.5">
      <c r="A106" s="8" t="s">
        <v>11</v>
      </c>
      <c r="B106" s="8">
        <v>174</v>
      </c>
      <c r="C106" s="8">
        <v>94</v>
      </c>
      <c r="D106" s="8">
        <v>80</v>
      </c>
      <c r="E106" s="8">
        <v>289</v>
      </c>
      <c r="F106" s="8">
        <v>168</v>
      </c>
      <c r="G106" s="8">
        <v>121</v>
      </c>
      <c r="H106" s="5"/>
      <c r="I106" s="5"/>
    </row>
    <row r="107" spans="1:9" ht="16.5">
      <c r="A107" s="9" t="s">
        <v>12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5"/>
      <c r="I107" s="5"/>
    </row>
    <row r="108" spans="1:9" ht="16.5">
      <c r="A108" s="9" t="s">
        <v>13</v>
      </c>
      <c r="B108" s="9">
        <v>1</v>
      </c>
      <c r="C108" s="9">
        <v>0</v>
      </c>
      <c r="D108" s="9">
        <v>1</v>
      </c>
      <c r="E108" s="9">
        <v>10</v>
      </c>
      <c r="F108" s="9">
        <v>3</v>
      </c>
      <c r="G108" s="9">
        <v>7</v>
      </c>
      <c r="H108" s="5"/>
      <c r="I108" s="5"/>
    </row>
    <row r="109" spans="1:9" ht="16.5">
      <c r="A109" s="9" t="s">
        <v>14</v>
      </c>
      <c r="B109" s="9">
        <v>4</v>
      </c>
      <c r="C109" s="9">
        <v>1</v>
      </c>
      <c r="D109" s="9">
        <v>3</v>
      </c>
      <c r="E109" s="9">
        <v>12</v>
      </c>
      <c r="F109" s="9">
        <v>8</v>
      </c>
      <c r="G109" s="9">
        <v>4</v>
      </c>
      <c r="H109" s="5"/>
      <c r="I109" s="5"/>
    </row>
    <row r="110" spans="1:9" ht="16.5">
      <c r="A110" s="9" t="s">
        <v>15</v>
      </c>
      <c r="B110" s="9">
        <v>29</v>
      </c>
      <c r="C110" s="9">
        <v>14</v>
      </c>
      <c r="D110" s="9">
        <v>15</v>
      </c>
      <c r="E110" s="9">
        <v>52</v>
      </c>
      <c r="F110" s="9">
        <v>27</v>
      </c>
      <c r="G110" s="9">
        <v>25</v>
      </c>
      <c r="H110" s="5"/>
      <c r="I110" s="5"/>
    </row>
    <row r="111" spans="1:9" ht="16.5">
      <c r="A111" s="9" t="s">
        <v>16</v>
      </c>
      <c r="B111" s="9">
        <v>9</v>
      </c>
      <c r="C111" s="9">
        <v>4</v>
      </c>
      <c r="D111" s="9">
        <v>5</v>
      </c>
      <c r="E111" s="9">
        <v>11</v>
      </c>
      <c r="F111" s="9">
        <v>6</v>
      </c>
      <c r="G111" s="9">
        <v>5</v>
      </c>
      <c r="H111" s="5"/>
      <c r="I111" s="5"/>
    </row>
    <row r="112" spans="1:9" ht="16.5">
      <c r="A112" s="9" t="s">
        <v>17</v>
      </c>
      <c r="B112" s="9">
        <v>33</v>
      </c>
      <c r="C112" s="9">
        <v>21</v>
      </c>
      <c r="D112" s="9">
        <v>12</v>
      </c>
      <c r="E112" s="9">
        <v>52</v>
      </c>
      <c r="F112" s="9">
        <v>34</v>
      </c>
      <c r="G112" s="9">
        <v>18</v>
      </c>
      <c r="H112" s="5"/>
      <c r="I112" s="5"/>
    </row>
    <row r="113" spans="1:9" ht="16.5">
      <c r="A113" s="9" t="s">
        <v>18</v>
      </c>
      <c r="B113" s="9">
        <v>70</v>
      </c>
      <c r="C113" s="9">
        <v>37</v>
      </c>
      <c r="D113" s="9">
        <v>33</v>
      </c>
      <c r="E113" s="9">
        <v>111</v>
      </c>
      <c r="F113" s="9">
        <v>65</v>
      </c>
      <c r="G113" s="9">
        <v>46</v>
      </c>
      <c r="H113" s="5"/>
      <c r="I113" s="5"/>
    </row>
    <row r="114" spans="1:9" ht="16.5">
      <c r="A114" s="9" t="s">
        <v>19</v>
      </c>
      <c r="B114" s="9">
        <v>28</v>
      </c>
      <c r="C114" s="9">
        <v>17</v>
      </c>
      <c r="D114" s="9">
        <v>11</v>
      </c>
      <c r="E114" s="9">
        <v>41</v>
      </c>
      <c r="F114" s="9">
        <v>25</v>
      </c>
      <c r="G114" s="9">
        <v>16</v>
      </c>
      <c r="H114" s="5"/>
      <c r="I114" s="5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16" t="s">
        <v>23</v>
      </c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18" t="s">
        <v>20</v>
      </c>
      <c r="B120" s="17"/>
      <c r="C120" s="17"/>
      <c r="D120" s="17"/>
      <c r="E120" s="17"/>
      <c r="F120" s="17"/>
      <c r="G120" s="17"/>
      <c r="H120" s="17"/>
      <c r="I120" s="17"/>
    </row>
    <row r="121" spans="1:9" ht="15" customHeight="1">
      <c r="A121" s="18" t="s">
        <v>24</v>
      </c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5" customHeight="1">
      <c r="A124" s="19" t="s">
        <v>3</v>
      </c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" customHeight="1">
      <c r="A126" s="10" t="s">
        <v>4</v>
      </c>
      <c r="B126" s="12" t="s">
        <v>5</v>
      </c>
      <c r="C126" s="13"/>
      <c r="D126" s="14"/>
      <c r="E126" s="12" t="s">
        <v>6</v>
      </c>
      <c r="F126" s="13"/>
      <c r="G126" s="14"/>
      <c r="H126" s="5"/>
      <c r="I126" s="5"/>
    </row>
    <row r="127" spans="1:9">
      <c r="A127" s="11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  <c r="H127" s="5"/>
      <c r="I127" s="5"/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  <c r="H128" s="5"/>
      <c r="I128" s="5"/>
    </row>
    <row r="129" spans="1:9" ht="16.5">
      <c r="A129" s="8" t="s">
        <v>11</v>
      </c>
      <c r="B129" s="8">
        <v>79</v>
      </c>
      <c r="C129" s="8">
        <v>38</v>
      </c>
      <c r="D129" s="8">
        <v>41</v>
      </c>
      <c r="E129" s="8">
        <v>258</v>
      </c>
      <c r="F129" s="8">
        <v>133</v>
      </c>
      <c r="G129" s="8">
        <v>125</v>
      </c>
      <c r="H129" s="5"/>
      <c r="I129" s="5"/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5"/>
      <c r="I130" s="5"/>
    </row>
    <row r="131" spans="1:9" ht="16.5">
      <c r="A131" s="9" t="s">
        <v>13</v>
      </c>
      <c r="B131" s="9">
        <v>1</v>
      </c>
      <c r="C131" s="9">
        <v>0</v>
      </c>
      <c r="D131" s="9">
        <v>1</v>
      </c>
      <c r="E131" s="9">
        <v>1</v>
      </c>
      <c r="F131" s="9">
        <v>0</v>
      </c>
      <c r="G131" s="9">
        <v>1</v>
      </c>
      <c r="H131" s="5"/>
      <c r="I131" s="5"/>
    </row>
    <row r="132" spans="1:9" ht="16.5">
      <c r="A132" s="9" t="s">
        <v>14</v>
      </c>
      <c r="B132" s="9">
        <v>8</v>
      </c>
      <c r="C132" s="9">
        <v>6</v>
      </c>
      <c r="D132" s="9">
        <v>2</v>
      </c>
      <c r="E132" s="9">
        <v>21</v>
      </c>
      <c r="F132" s="9">
        <v>13</v>
      </c>
      <c r="G132" s="9">
        <v>8</v>
      </c>
      <c r="H132" s="5"/>
      <c r="I132" s="5"/>
    </row>
    <row r="133" spans="1:9" ht="16.5">
      <c r="A133" s="9" t="s">
        <v>15</v>
      </c>
      <c r="B133" s="9">
        <v>13</v>
      </c>
      <c r="C133" s="9">
        <v>2</v>
      </c>
      <c r="D133" s="9">
        <v>11</v>
      </c>
      <c r="E133" s="9">
        <v>55</v>
      </c>
      <c r="F133" s="9">
        <v>20</v>
      </c>
      <c r="G133" s="9">
        <v>35</v>
      </c>
      <c r="H133" s="5"/>
      <c r="I133" s="5"/>
    </row>
    <row r="134" spans="1:9" ht="16.5">
      <c r="A134" s="9" t="s">
        <v>16</v>
      </c>
      <c r="B134" s="9">
        <v>5</v>
      </c>
      <c r="C134" s="9">
        <v>0</v>
      </c>
      <c r="D134" s="9">
        <v>5</v>
      </c>
      <c r="E134" s="9">
        <v>9</v>
      </c>
      <c r="F134" s="9">
        <v>1</v>
      </c>
      <c r="G134" s="9">
        <v>8</v>
      </c>
      <c r="H134" s="5"/>
      <c r="I134" s="5"/>
    </row>
    <row r="135" spans="1:9" ht="16.5">
      <c r="A135" s="9" t="s">
        <v>17</v>
      </c>
      <c r="B135" s="9">
        <v>19</v>
      </c>
      <c r="C135" s="9">
        <v>12</v>
      </c>
      <c r="D135" s="9">
        <v>7</v>
      </c>
      <c r="E135" s="9">
        <v>35</v>
      </c>
      <c r="F135" s="9">
        <v>22</v>
      </c>
      <c r="G135" s="9">
        <v>13</v>
      </c>
      <c r="H135" s="5"/>
      <c r="I135" s="5"/>
    </row>
    <row r="136" spans="1:9" ht="16.5">
      <c r="A136" s="9" t="s">
        <v>18</v>
      </c>
      <c r="B136" s="9">
        <v>29</v>
      </c>
      <c r="C136" s="9">
        <v>15</v>
      </c>
      <c r="D136" s="9">
        <v>14</v>
      </c>
      <c r="E136" s="9">
        <v>75</v>
      </c>
      <c r="F136" s="9">
        <v>42</v>
      </c>
      <c r="G136" s="9">
        <v>33</v>
      </c>
      <c r="H136" s="5"/>
      <c r="I136" s="5"/>
    </row>
    <row r="137" spans="1:9" ht="16.5">
      <c r="A137" s="9" t="s">
        <v>19</v>
      </c>
      <c r="B137" s="9">
        <v>4</v>
      </c>
      <c r="C137" s="9">
        <v>3</v>
      </c>
      <c r="D137" s="9">
        <v>1</v>
      </c>
      <c r="E137" s="9">
        <v>62</v>
      </c>
      <c r="F137" s="9">
        <v>35</v>
      </c>
      <c r="G137" s="9">
        <v>27</v>
      </c>
      <c r="H137" s="5"/>
      <c r="I137" s="5"/>
    </row>
  </sheetData>
  <mergeCells count="48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126:A127"/>
    <mergeCell ref="B126:D126"/>
    <mergeCell ref="E126:G1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F534-FE71-44B0-A83E-068F0B70B250}">
  <dimension ref="A1:I137"/>
  <sheetViews>
    <sheetView topLeftCell="A10" zoomScaleNormal="100" workbookViewId="0">
      <selection activeCell="J22" sqref="J22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16" t="s">
        <v>23</v>
      </c>
      <c r="B3" s="17"/>
      <c r="C3" s="17"/>
      <c r="D3" s="17"/>
      <c r="E3" s="17"/>
      <c r="F3" s="17"/>
      <c r="G3" s="17"/>
      <c r="H3" s="17"/>
      <c r="I3" s="17"/>
    </row>
    <row r="4" spans="1:9" ht="5.0999999999999996" customHeight="1">
      <c r="A4" s="5"/>
      <c r="B4" s="5"/>
      <c r="C4" s="5"/>
      <c r="D4" s="5"/>
      <c r="E4" s="5"/>
      <c r="F4" s="5"/>
      <c r="G4" s="5"/>
      <c r="H4" s="5"/>
      <c r="I4" s="5"/>
    </row>
    <row r="5" spans="1:9" ht="18" customHeight="1">
      <c r="A5" s="18" t="s">
        <v>21</v>
      </c>
      <c r="B5" s="17"/>
      <c r="C5" s="17"/>
      <c r="D5" s="17"/>
      <c r="E5" s="17"/>
      <c r="F5" s="17"/>
      <c r="G5" s="17"/>
      <c r="H5" s="17"/>
      <c r="I5" s="17"/>
    </row>
    <row r="6" spans="1:9" ht="18" customHeight="1">
      <c r="A6" s="18" t="s">
        <v>28</v>
      </c>
      <c r="B6" s="17"/>
      <c r="C6" s="17"/>
      <c r="D6" s="17"/>
      <c r="E6" s="17"/>
      <c r="F6" s="17"/>
      <c r="G6" s="17"/>
      <c r="H6" s="17"/>
      <c r="I6" s="17"/>
    </row>
    <row r="7" spans="1:9" ht="12.2" customHeight="1">
      <c r="A7" s="5"/>
      <c r="B7" s="5"/>
      <c r="C7" s="5"/>
      <c r="D7" s="5"/>
      <c r="E7" s="5"/>
      <c r="F7" s="5"/>
      <c r="G7" s="5"/>
      <c r="H7" s="5"/>
      <c r="I7" s="5"/>
    </row>
    <row r="8" spans="1:9" ht="15.4" customHeight="1">
      <c r="A8" s="5"/>
      <c r="B8" s="5"/>
      <c r="C8" s="5"/>
      <c r="D8" s="5"/>
      <c r="E8" s="5"/>
      <c r="F8" s="5"/>
      <c r="G8" s="5"/>
      <c r="H8" s="5"/>
      <c r="I8" s="5"/>
    </row>
    <row r="9" spans="1:9" ht="18" customHeight="1">
      <c r="A9" s="19" t="s">
        <v>3</v>
      </c>
      <c r="B9" s="17"/>
      <c r="C9" s="17"/>
      <c r="D9" s="17"/>
      <c r="E9" s="17"/>
      <c r="F9" s="17"/>
      <c r="G9" s="17"/>
      <c r="H9" s="17"/>
      <c r="I9" s="17"/>
    </row>
    <row r="10" spans="1:9" ht="8.4499999999999993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15" customHeight="1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  <c r="H11" s="5"/>
      <c r="I11" s="5"/>
    </row>
    <row r="12" spans="1:9">
      <c r="A12" s="1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  <c r="H12" s="5"/>
      <c r="I12" s="5"/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  <c r="H13" s="5"/>
      <c r="I13" s="5"/>
    </row>
    <row r="14" spans="1:9" ht="16.5">
      <c r="A14" s="8" t="s">
        <v>11</v>
      </c>
      <c r="B14" s="3">
        <f>+B37+B60+B83+B106+B129</f>
        <v>434</v>
      </c>
      <c r="C14" s="3">
        <f t="shared" ref="C14:G15" si="0">+C37+C60+C83+C106+C129</f>
        <v>220</v>
      </c>
      <c r="D14" s="3">
        <f t="shared" si="0"/>
        <v>214</v>
      </c>
      <c r="E14" s="3">
        <f t="shared" si="0"/>
        <v>1803</v>
      </c>
      <c r="F14" s="3">
        <f t="shared" si="0"/>
        <v>1076</v>
      </c>
      <c r="G14" s="3">
        <f t="shared" si="0"/>
        <v>727</v>
      </c>
      <c r="H14" s="5"/>
      <c r="I14" s="5"/>
    </row>
    <row r="15" spans="1:9" ht="16.5">
      <c r="A15" s="9" t="s">
        <v>12</v>
      </c>
      <c r="B15" s="4">
        <f>+B38+B61+B84+B107+B130</f>
        <v>0</v>
      </c>
      <c r="C15" s="4">
        <f t="shared" si="0"/>
        <v>0</v>
      </c>
      <c r="D15" s="4">
        <f t="shared" si="0"/>
        <v>0</v>
      </c>
      <c r="E15" s="4">
        <f t="shared" si="0"/>
        <v>6</v>
      </c>
      <c r="F15" s="4">
        <f t="shared" si="0"/>
        <v>3</v>
      </c>
      <c r="G15" s="4">
        <f t="shared" si="0"/>
        <v>3</v>
      </c>
      <c r="H15" s="5"/>
      <c r="I15" s="5"/>
    </row>
    <row r="16" spans="1:9" ht="16.5">
      <c r="A16" s="9" t="s">
        <v>13</v>
      </c>
      <c r="B16" s="4">
        <f t="shared" ref="B16:G22" si="1">+B39+B62+B85+B108+B131</f>
        <v>0</v>
      </c>
      <c r="C16" s="4">
        <f t="shared" si="1"/>
        <v>0</v>
      </c>
      <c r="D16" s="4">
        <f t="shared" si="1"/>
        <v>0</v>
      </c>
      <c r="E16" s="4">
        <f t="shared" si="1"/>
        <v>28</v>
      </c>
      <c r="F16" s="4">
        <f t="shared" si="1"/>
        <v>13</v>
      </c>
      <c r="G16" s="4">
        <f t="shared" si="1"/>
        <v>15</v>
      </c>
      <c r="H16" s="5"/>
      <c r="I16" s="5"/>
    </row>
    <row r="17" spans="1:9" ht="16.5">
      <c r="A17" s="9" t="s">
        <v>14</v>
      </c>
      <c r="B17" s="4">
        <f t="shared" si="1"/>
        <v>9</v>
      </c>
      <c r="C17" s="4">
        <f t="shared" si="1"/>
        <v>6</v>
      </c>
      <c r="D17" s="4">
        <f t="shared" si="1"/>
        <v>3</v>
      </c>
      <c r="E17" s="4">
        <f t="shared" si="1"/>
        <v>107</v>
      </c>
      <c r="F17" s="4">
        <f t="shared" si="1"/>
        <v>59</v>
      </c>
      <c r="G17" s="4">
        <f t="shared" si="1"/>
        <v>48</v>
      </c>
      <c r="H17" s="5"/>
      <c r="I17" s="5"/>
    </row>
    <row r="18" spans="1:9" ht="16.5">
      <c r="A18" s="9" t="s">
        <v>15</v>
      </c>
      <c r="B18" s="4">
        <f t="shared" si="1"/>
        <v>28</v>
      </c>
      <c r="C18" s="4">
        <f t="shared" si="1"/>
        <v>15</v>
      </c>
      <c r="D18" s="4">
        <f t="shared" si="1"/>
        <v>13</v>
      </c>
      <c r="E18" s="4">
        <f t="shared" si="1"/>
        <v>276</v>
      </c>
      <c r="F18" s="4">
        <f t="shared" si="1"/>
        <v>140</v>
      </c>
      <c r="G18" s="4">
        <f t="shared" si="1"/>
        <v>136</v>
      </c>
      <c r="H18" s="5"/>
      <c r="I18" s="5"/>
    </row>
    <row r="19" spans="1:9" ht="16.5">
      <c r="A19" s="9" t="s">
        <v>16</v>
      </c>
      <c r="B19" s="4">
        <f t="shared" si="1"/>
        <v>27</v>
      </c>
      <c r="C19" s="4">
        <f t="shared" si="1"/>
        <v>15</v>
      </c>
      <c r="D19" s="4">
        <f t="shared" si="1"/>
        <v>12</v>
      </c>
      <c r="E19" s="4">
        <f t="shared" si="1"/>
        <v>91</v>
      </c>
      <c r="F19" s="4">
        <f t="shared" si="1"/>
        <v>50</v>
      </c>
      <c r="G19" s="4">
        <f t="shared" si="1"/>
        <v>41</v>
      </c>
      <c r="H19" s="5"/>
      <c r="I19" s="5"/>
    </row>
    <row r="20" spans="1:9" ht="16.5">
      <c r="A20" s="9" t="s">
        <v>17</v>
      </c>
      <c r="B20" s="4">
        <f t="shared" si="1"/>
        <v>106</v>
      </c>
      <c r="C20" s="4">
        <f t="shared" si="1"/>
        <v>45</v>
      </c>
      <c r="D20" s="4">
        <f t="shared" si="1"/>
        <v>61</v>
      </c>
      <c r="E20" s="4">
        <f t="shared" si="1"/>
        <v>342</v>
      </c>
      <c r="F20" s="4">
        <f t="shared" si="1"/>
        <v>228</v>
      </c>
      <c r="G20" s="4">
        <f t="shared" si="1"/>
        <v>114</v>
      </c>
      <c r="H20" s="5"/>
      <c r="I20" s="5"/>
    </row>
    <row r="21" spans="1:9" ht="16.5">
      <c r="A21" s="9" t="s">
        <v>18</v>
      </c>
      <c r="B21" s="4">
        <f t="shared" si="1"/>
        <v>218</v>
      </c>
      <c r="C21" s="4">
        <f t="shared" si="1"/>
        <v>115</v>
      </c>
      <c r="D21" s="4">
        <f t="shared" si="1"/>
        <v>103</v>
      </c>
      <c r="E21" s="4">
        <f t="shared" si="1"/>
        <v>652</v>
      </c>
      <c r="F21" s="4">
        <f t="shared" si="1"/>
        <v>406</v>
      </c>
      <c r="G21" s="4">
        <f t="shared" si="1"/>
        <v>246</v>
      </c>
      <c r="H21" s="5"/>
      <c r="I21" s="5"/>
    </row>
    <row r="22" spans="1:9" ht="16.5">
      <c r="A22" s="9" t="s">
        <v>19</v>
      </c>
      <c r="B22" s="4">
        <f t="shared" si="1"/>
        <v>46</v>
      </c>
      <c r="C22" s="4">
        <f t="shared" si="1"/>
        <v>24</v>
      </c>
      <c r="D22" s="4">
        <f t="shared" si="1"/>
        <v>22</v>
      </c>
      <c r="E22" s="4">
        <f t="shared" si="1"/>
        <v>301</v>
      </c>
      <c r="F22" s="4">
        <f t="shared" si="1"/>
        <v>177</v>
      </c>
      <c r="G22" s="4">
        <f t="shared" si="1"/>
        <v>124</v>
      </c>
      <c r="H22" s="5"/>
      <c r="I22" s="5"/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16" t="s">
        <v>23</v>
      </c>
      <c r="B26" s="17"/>
      <c r="C26" s="17"/>
      <c r="D26" s="17"/>
      <c r="E26" s="17"/>
      <c r="F26" s="17"/>
      <c r="G26" s="17"/>
      <c r="H26" s="17"/>
      <c r="I26" s="17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18" t="s">
        <v>21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>
      <c r="A29" s="18" t="s">
        <v>22</v>
      </c>
      <c r="B29" s="17"/>
      <c r="C29" s="17"/>
      <c r="D29" s="17"/>
      <c r="E29" s="17"/>
      <c r="F29" s="17"/>
      <c r="G29" s="17"/>
      <c r="H29" s="17"/>
      <c r="I29" s="17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 ht="15" customHeight="1">
      <c r="A32" s="19" t="s">
        <v>3</v>
      </c>
      <c r="B32" s="17"/>
      <c r="C32" s="17"/>
      <c r="D32" s="17"/>
      <c r="E32" s="17"/>
      <c r="F32" s="17"/>
      <c r="G32" s="17"/>
      <c r="H32" s="17"/>
      <c r="I32" s="17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 ht="15" customHeight="1">
      <c r="A34" s="10" t="s">
        <v>4</v>
      </c>
      <c r="B34" s="12" t="s">
        <v>5</v>
      </c>
      <c r="C34" s="13"/>
      <c r="D34" s="14"/>
      <c r="E34" s="12" t="s">
        <v>6</v>
      </c>
      <c r="F34" s="13"/>
      <c r="G34" s="14"/>
      <c r="H34" s="5"/>
      <c r="I34" s="5"/>
    </row>
    <row r="35" spans="1:9">
      <c r="A35" s="1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  <c r="H35" s="5"/>
      <c r="I35" s="5"/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  <c r="H36" s="5"/>
      <c r="I36" s="5"/>
    </row>
    <row r="37" spans="1:9" ht="16.5">
      <c r="A37" s="8" t="s">
        <v>11</v>
      </c>
      <c r="B37" s="8">
        <v>170</v>
      </c>
      <c r="C37" s="8">
        <v>90</v>
      </c>
      <c r="D37" s="8">
        <v>80</v>
      </c>
      <c r="E37" s="8">
        <v>893</v>
      </c>
      <c r="F37" s="8">
        <v>570</v>
      </c>
      <c r="G37" s="8">
        <v>323</v>
      </c>
      <c r="H37" s="5"/>
      <c r="I37" s="5"/>
    </row>
    <row r="38" spans="1:9" ht="16.5">
      <c r="A38" s="9" t="s">
        <v>12</v>
      </c>
      <c r="B38" s="9">
        <v>0</v>
      </c>
      <c r="C38" s="9">
        <v>0</v>
      </c>
      <c r="D38" s="9">
        <v>0</v>
      </c>
      <c r="E38" s="9">
        <v>2</v>
      </c>
      <c r="F38" s="9">
        <v>1</v>
      </c>
      <c r="G38" s="9">
        <v>1</v>
      </c>
      <c r="H38" s="5"/>
      <c r="I38" s="5"/>
    </row>
    <row r="39" spans="1:9" ht="16.5">
      <c r="A39" s="9" t="s">
        <v>13</v>
      </c>
      <c r="B39" s="9">
        <v>0</v>
      </c>
      <c r="C39" s="9">
        <v>0</v>
      </c>
      <c r="D39" s="9">
        <v>0</v>
      </c>
      <c r="E39" s="9">
        <v>10</v>
      </c>
      <c r="F39" s="9">
        <v>7</v>
      </c>
      <c r="G39" s="9">
        <v>3</v>
      </c>
      <c r="H39" s="5"/>
      <c r="I39" s="5"/>
    </row>
    <row r="40" spans="1:9" ht="16.5">
      <c r="A40" s="9" t="s">
        <v>14</v>
      </c>
      <c r="B40" s="9">
        <v>2</v>
      </c>
      <c r="C40" s="9">
        <v>1</v>
      </c>
      <c r="D40" s="9">
        <v>1</v>
      </c>
      <c r="E40" s="9">
        <v>58</v>
      </c>
      <c r="F40" s="9">
        <v>34</v>
      </c>
      <c r="G40" s="9">
        <v>24</v>
      </c>
      <c r="H40" s="5"/>
      <c r="I40" s="5"/>
    </row>
    <row r="41" spans="1:9" ht="16.5">
      <c r="A41" s="9" t="s">
        <v>15</v>
      </c>
      <c r="B41" s="9">
        <v>12</v>
      </c>
      <c r="C41" s="9">
        <v>6</v>
      </c>
      <c r="D41" s="9">
        <v>6</v>
      </c>
      <c r="E41" s="9">
        <v>166</v>
      </c>
      <c r="F41" s="9">
        <v>88</v>
      </c>
      <c r="G41" s="9">
        <v>78</v>
      </c>
      <c r="H41" s="5"/>
      <c r="I41" s="5"/>
    </row>
    <row r="42" spans="1:9" ht="16.5">
      <c r="A42" s="9" t="s">
        <v>16</v>
      </c>
      <c r="B42" s="9">
        <v>15</v>
      </c>
      <c r="C42" s="9">
        <v>10</v>
      </c>
      <c r="D42" s="9">
        <v>5</v>
      </c>
      <c r="E42" s="9">
        <v>53</v>
      </c>
      <c r="F42" s="9">
        <v>31</v>
      </c>
      <c r="G42" s="9">
        <v>22</v>
      </c>
      <c r="H42" s="5"/>
      <c r="I42" s="5"/>
    </row>
    <row r="43" spans="1:9" ht="16.5">
      <c r="A43" s="9" t="s">
        <v>17</v>
      </c>
      <c r="B43" s="9">
        <v>35</v>
      </c>
      <c r="C43" s="9">
        <v>20</v>
      </c>
      <c r="D43" s="9">
        <v>15</v>
      </c>
      <c r="E43" s="9">
        <v>148</v>
      </c>
      <c r="F43" s="9">
        <v>116</v>
      </c>
      <c r="G43" s="9">
        <v>32</v>
      </c>
      <c r="H43" s="5"/>
      <c r="I43" s="5"/>
    </row>
    <row r="44" spans="1:9" ht="16.5">
      <c r="A44" s="9" t="s">
        <v>18</v>
      </c>
      <c r="B44" s="9">
        <v>88</v>
      </c>
      <c r="C44" s="9">
        <v>43</v>
      </c>
      <c r="D44" s="9">
        <v>45</v>
      </c>
      <c r="E44" s="9">
        <v>342</v>
      </c>
      <c r="F44" s="9">
        <v>223</v>
      </c>
      <c r="G44" s="9">
        <v>119</v>
      </c>
      <c r="H44" s="5"/>
      <c r="I44" s="5"/>
    </row>
    <row r="45" spans="1:9" ht="16.5">
      <c r="A45" s="9" t="s">
        <v>19</v>
      </c>
      <c r="B45" s="9">
        <v>18</v>
      </c>
      <c r="C45" s="9">
        <v>10</v>
      </c>
      <c r="D45" s="9">
        <v>8</v>
      </c>
      <c r="E45" s="9">
        <v>114</v>
      </c>
      <c r="F45" s="9">
        <v>70</v>
      </c>
      <c r="G45" s="9">
        <v>44</v>
      </c>
      <c r="H45" s="5"/>
      <c r="I45" s="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16" t="s">
        <v>23</v>
      </c>
      <c r="B49" s="17"/>
      <c r="C49" s="17"/>
      <c r="D49" s="17"/>
      <c r="E49" s="17"/>
      <c r="F49" s="17"/>
      <c r="G49" s="17"/>
      <c r="H49" s="17"/>
      <c r="I49" s="17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18" t="s">
        <v>21</v>
      </c>
      <c r="B51" s="17"/>
      <c r="C51" s="17"/>
      <c r="D51" s="17"/>
      <c r="E51" s="17"/>
      <c r="F51" s="17"/>
      <c r="G51" s="17"/>
      <c r="H51" s="17"/>
      <c r="I51" s="17"/>
    </row>
    <row r="52" spans="1:9" ht="15" customHeight="1">
      <c r="A52" s="18" t="s">
        <v>26</v>
      </c>
      <c r="B52" s="17"/>
      <c r="C52" s="17"/>
      <c r="D52" s="17"/>
      <c r="E52" s="17"/>
      <c r="F52" s="17"/>
      <c r="G52" s="17"/>
      <c r="H52" s="17"/>
      <c r="I52" s="17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19" t="s">
        <v>3</v>
      </c>
      <c r="B55" s="17"/>
      <c r="C55" s="17"/>
      <c r="D55" s="17"/>
      <c r="E55" s="17"/>
      <c r="F55" s="17"/>
      <c r="G55" s="17"/>
      <c r="H55" s="17"/>
      <c r="I55" s="17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10" t="s">
        <v>4</v>
      </c>
      <c r="B57" s="12" t="s">
        <v>5</v>
      </c>
      <c r="C57" s="13"/>
      <c r="D57" s="14"/>
      <c r="E57" s="12" t="s">
        <v>6</v>
      </c>
      <c r="F57" s="13"/>
      <c r="G57" s="14"/>
      <c r="H57" s="5"/>
      <c r="I57" s="5"/>
    </row>
    <row r="58" spans="1:9">
      <c r="A58" s="1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  <c r="H58" s="5"/>
      <c r="I58" s="5"/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  <c r="H59" s="5"/>
      <c r="I59" s="5"/>
    </row>
    <row r="60" spans="1:9" ht="16.5">
      <c r="A60" s="8" t="s">
        <v>11</v>
      </c>
      <c r="B60" s="8">
        <v>51</v>
      </c>
      <c r="C60" s="8">
        <v>19</v>
      </c>
      <c r="D60" s="8">
        <v>32</v>
      </c>
      <c r="E60" s="8">
        <v>215</v>
      </c>
      <c r="F60" s="8">
        <v>127</v>
      </c>
      <c r="G60" s="8">
        <v>88</v>
      </c>
      <c r="H60" s="5"/>
      <c r="I60" s="5"/>
    </row>
    <row r="61" spans="1:9" ht="16.5">
      <c r="A61" s="9" t="s">
        <v>12</v>
      </c>
      <c r="B61" s="9">
        <v>0</v>
      </c>
      <c r="C61" s="9">
        <v>0</v>
      </c>
      <c r="D61" s="9">
        <v>0</v>
      </c>
      <c r="E61" s="9">
        <v>4</v>
      </c>
      <c r="F61" s="9">
        <v>2</v>
      </c>
      <c r="G61" s="9">
        <v>2</v>
      </c>
      <c r="H61" s="5"/>
      <c r="I61" s="5"/>
    </row>
    <row r="62" spans="1:9" ht="16.5">
      <c r="A62" s="9" t="s">
        <v>13</v>
      </c>
      <c r="B62" s="9">
        <v>0</v>
      </c>
      <c r="C62" s="9">
        <v>0</v>
      </c>
      <c r="D62" s="9">
        <v>0</v>
      </c>
      <c r="E62" s="9">
        <v>1</v>
      </c>
      <c r="F62" s="9">
        <v>0</v>
      </c>
      <c r="G62" s="9">
        <v>1</v>
      </c>
      <c r="H62" s="5"/>
      <c r="I62" s="5"/>
    </row>
    <row r="63" spans="1:9" ht="16.5">
      <c r="A63" s="9" t="s">
        <v>14</v>
      </c>
      <c r="B63" s="9">
        <v>1</v>
      </c>
      <c r="C63" s="9">
        <v>0</v>
      </c>
      <c r="D63" s="9">
        <v>1</v>
      </c>
      <c r="E63" s="9">
        <v>26</v>
      </c>
      <c r="F63" s="9">
        <v>11</v>
      </c>
      <c r="G63" s="9">
        <v>15</v>
      </c>
      <c r="H63" s="5"/>
      <c r="I63" s="5"/>
    </row>
    <row r="64" spans="1:9" ht="16.5">
      <c r="A64" s="9" t="s">
        <v>15</v>
      </c>
      <c r="B64" s="9">
        <v>1</v>
      </c>
      <c r="C64" s="9">
        <v>1</v>
      </c>
      <c r="D64" s="9">
        <v>0</v>
      </c>
      <c r="E64" s="9">
        <v>14</v>
      </c>
      <c r="F64" s="9">
        <v>8</v>
      </c>
      <c r="G64" s="9">
        <v>6</v>
      </c>
      <c r="H64" s="5"/>
      <c r="I64" s="5"/>
    </row>
    <row r="65" spans="1:9" ht="16.5">
      <c r="A65" s="9" t="s">
        <v>16</v>
      </c>
      <c r="B65" s="9">
        <v>0</v>
      </c>
      <c r="C65" s="9">
        <v>0</v>
      </c>
      <c r="D65" s="9">
        <v>0</v>
      </c>
      <c r="E65" s="9">
        <v>8</v>
      </c>
      <c r="F65" s="9">
        <v>6</v>
      </c>
      <c r="G65" s="9">
        <v>2</v>
      </c>
      <c r="H65" s="5"/>
      <c r="I65" s="5"/>
    </row>
    <row r="66" spans="1:9" ht="16.5">
      <c r="A66" s="9" t="s">
        <v>17</v>
      </c>
      <c r="B66" s="9">
        <v>9</v>
      </c>
      <c r="C66" s="9">
        <v>1</v>
      </c>
      <c r="D66" s="9">
        <v>8</v>
      </c>
      <c r="E66" s="9">
        <v>42</v>
      </c>
      <c r="F66" s="9">
        <v>28</v>
      </c>
      <c r="G66" s="9">
        <v>14</v>
      </c>
      <c r="H66" s="5"/>
      <c r="I66" s="5"/>
    </row>
    <row r="67" spans="1:9" ht="16.5">
      <c r="A67" s="9" t="s">
        <v>18</v>
      </c>
      <c r="B67" s="9">
        <v>39</v>
      </c>
      <c r="C67" s="9">
        <v>17</v>
      </c>
      <c r="D67" s="9">
        <v>22</v>
      </c>
      <c r="E67" s="9">
        <v>90</v>
      </c>
      <c r="F67" s="9">
        <v>50</v>
      </c>
      <c r="G67" s="9">
        <v>40</v>
      </c>
      <c r="H67" s="5"/>
      <c r="I67" s="5"/>
    </row>
    <row r="68" spans="1:9" ht="16.5">
      <c r="A68" s="9" t="s">
        <v>19</v>
      </c>
      <c r="B68" s="9">
        <v>1</v>
      </c>
      <c r="C68" s="9">
        <v>0</v>
      </c>
      <c r="D68" s="9">
        <v>1</v>
      </c>
      <c r="E68" s="9">
        <v>30</v>
      </c>
      <c r="F68" s="9">
        <v>22</v>
      </c>
      <c r="G68" s="9">
        <v>8</v>
      </c>
      <c r="H68" s="5"/>
      <c r="I68" s="5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16" t="s">
        <v>23</v>
      </c>
      <c r="B72" s="17"/>
      <c r="C72" s="17"/>
      <c r="D72" s="17"/>
      <c r="E72" s="17"/>
      <c r="F72" s="17"/>
      <c r="G72" s="17"/>
      <c r="H72" s="17"/>
      <c r="I72" s="17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18" t="s">
        <v>21</v>
      </c>
      <c r="B74" s="17"/>
      <c r="C74" s="17"/>
      <c r="D74" s="17"/>
      <c r="E74" s="17"/>
      <c r="F74" s="17"/>
      <c r="G74" s="17"/>
      <c r="H74" s="17"/>
      <c r="I74" s="17"/>
    </row>
    <row r="75" spans="1:9" ht="15" customHeight="1">
      <c r="A75" s="18" t="s">
        <v>25</v>
      </c>
      <c r="B75" s="17"/>
      <c r="C75" s="17"/>
      <c r="D75" s="17"/>
      <c r="E75" s="17"/>
      <c r="F75" s="17"/>
      <c r="G75" s="17"/>
      <c r="H75" s="17"/>
      <c r="I75" s="17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19" t="s">
        <v>3</v>
      </c>
      <c r="B78" s="17"/>
      <c r="C78" s="17"/>
      <c r="D78" s="17"/>
      <c r="E78" s="17"/>
      <c r="F78" s="17"/>
      <c r="G78" s="17"/>
      <c r="H78" s="17"/>
      <c r="I78" s="17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10" t="s">
        <v>4</v>
      </c>
      <c r="B80" s="12" t="s">
        <v>5</v>
      </c>
      <c r="C80" s="13"/>
      <c r="D80" s="14"/>
      <c r="E80" s="12" t="s">
        <v>6</v>
      </c>
      <c r="F80" s="13"/>
      <c r="G80" s="14"/>
      <c r="H80" s="5"/>
      <c r="I80" s="5"/>
    </row>
    <row r="81" spans="1:9">
      <c r="A81" s="1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  <c r="H81" s="5"/>
      <c r="I81" s="5"/>
    </row>
    <row r="82" spans="1:9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  <c r="H82" s="5"/>
      <c r="I82" s="5"/>
    </row>
    <row r="83" spans="1:9" ht="16.5">
      <c r="A83" s="8" t="s">
        <v>11</v>
      </c>
      <c r="B83" s="8">
        <v>69</v>
      </c>
      <c r="C83" s="8">
        <v>45</v>
      </c>
      <c r="D83" s="8">
        <v>24</v>
      </c>
      <c r="E83" s="8">
        <v>257</v>
      </c>
      <c r="F83" s="8">
        <v>173</v>
      </c>
      <c r="G83" s="8">
        <v>84</v>
      </c>
      <c r="H83" s="5"/>
      <c r="I83" s="5"/>
    </row>
    <row r="84" spans="1:9" ht="16.5">
      <c r="A84" s="9" t="s">
        <v>12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5"/>
      <c r="I84" s="5"/>
    </row>
    <row r="85" spans="1:9" ht="16.5">
      <c r="A85" s="9" t="s">
        <v>13</v>
      </c>
      <c r="B85" s="9">
        <v>0</v>
      </c>
      <c r="C85" s="9">
        <v>0</v>
      </c>
      <c r="D85" s="9">
        <v>0</v>
      </c>
      <c r="E85" s="9">
        <v>12</v>
      </c>
      <c r="F85" s="9">
        <v>5</v>
      </c>
      <c r="G85" s="9">
        <v>7</v>
      </c>
      <c r="H85" s="5"/>
      <c r="I85" s="5"/>
    </row>
    <row r="86" spans="1:9" ht="16.5">
      <c r="A86" s="9" t="s">
        <v>14</v>
      </c>
      <c r="B86" s="9">
        <v>3</v>
      </c>
      <c r="C86" s="9">
        <v>2</v>
      </c>
      <c r="D86" s="9">
        <v>1</v>
      </c>
      <c r="E86" s="9">
        <v>10</v>
      </c>
      <c r="F86" s="9">
        <v>8</v>
      </c>
      <c r="G86" s="9">
        <v>2</v>
      </c>
      <c r="H86" s="5"/>
      <c r="I86" s="5"/>
    </row>
    <row r="87" spans="1:9" ht="16.5">
      <c r="A87" s="9" t="s">
        <v>15</v>
      </c>
      <c r="B87" s="9">
        <v>6</v>
      </c>
      <c r="C87" s="9">
        <v>2</v>
      </c>
      <c r="D87" s="9">
        <v>4</v>
      </c>
      <c r="E87" s="9">
        <v>47</v>
      </c>
      <c r="F87" s="9">
        <v>21</v>
      </c>
      <c r="G87" s="9">
        <v>26</v>
      </c>
      <c r="H87" s="5"/>
      <c r="I87" s="5"/>
    </row>
    <row r="88" spans="1:9" ht="16.5">
      <c r="A88" s="9" t="s">
        <v>16</v>
      </c>
      <c r="B88" s="9">
        <v>2</v>
      </c>
      <c r="C88" s="9">
        <v>1</v>
      </c>
      <c r="D88" s="9">
        <v>1</v>
      </c>
      <c r="E88" s="9">
        <v>6</v>
      </c>
      <c r="F88" s="9">
        <v>3</v>
      </c>
      <c r="G88" s="9">
        <v>3</v>
      </c>
      <c r="H88" s="5"/>
      <c r="I88" s="5"/>
    </row>
    <row r="89" spans="1:9" ht="16.5">
      <c r="A89" s="9" t="s">
        <v>17</v>
      </c>
      <c r="B89" s="9">
        <v>14</v>
      </c>
      <c r="C89" s="9">
        <v>8</v>
      </c>
      <c r="D89" s="9">
        <v>6</v>
      </c>
      <c r="E89" s="9">
        <v>58</v>
      </c>
      <c r="F89" s="9">
        <v>47</v>
      </c>
      <c r="G89" s="9">
        <v>11</v>
      </c>
      <c r="H89" s="5"/>
      <c r="I89" s="5"/>
    </row>
    <row r="90" spans="1:9" ht="16.5">
      <c r="A90" s="9" t="s">
        <v>18</v>
      </c>
      <c r="B90" s="9">
        <v>29</v>
      </c>
      <c r="C90" s="9">
        <v>23</v>
      </c>
      <c r="D90" s="9">
        <v>6</v>
      </c>
      <c r="E90" s="9">
        <v>70</v>
      </c>
      <c r="F90" s="9">
        <v>56</v>
      </c>
      <c r="G90" s="9">
        <v>14</v>
      </c>
      <c r="H90" s="5"/>
      <c r="I90" s="5"/>
    </row>
    <row r="91" spans="1:9" ht="16.5">
      <c r="A91" s="9" t="s">
        <v>19</v>
      </c>
      <c r="B91" s="9">
        <v>15</v>
      </c>
      <c r="C91" s="9">
        <v>9</v>
      </c>
      <c r="D91" s="9">
        <v>6</v>
      </c>
      <c r="E91" s="9">
        <v>54</v>
      </c>
      <c r="F91" s="9">
        <v>33</v>
      </c>
      <c r="G91" s="9">
        <v>21</v>
      </c>
      <c r="H91" s="5"/>
      <c r="I91" s="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16" t="s">
        <v>23</v>
      </c>
      <c r="B95" s="17"/>
      <c r="C95" s="17"/>
      <c r="D95" s="17"/>
      <c r="E95" s="17"/>
      <c r="F95" s="17"/>
      <c r="G95" s="17"/>
      <c r="H95" s="17"/>
      <c r="I95" s="17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18" t="s">
        <v>21</v>
      </c>
      <c r="B97" s="17"/>
      <c r="C97" s="17"/>
      <c r="D97" s="17"/>
      <c r="E97" s="17"/>
      <c r="F97" s="17"/>
      <c r="G97" s="17"/>
      <c r="H97" s="17"/>
      <c r="I97" s="17"/>
    </row>
    <row r="98" spans="1:9" ht="15" customHeight="1">
      <c r="A98" s="18" t="s">
        <v>27</v>
      </c>
      <c r="B98" s="17"/>
      <c r="C98" s="17"/>
      <c r="D98" s="17"/>
      <c r="E98" s="17"/>
      <c r="F98" s="17"/>
      <c r="G98" s="17"/>
      <c r="H98" s="17"/>
      <c r="I98" s="17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5" customHeight="1">
      <c r="A101" s="19" t="s">
        <v>3</v>
      </c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5" customHeight="1">
      <c r="A103" s="10" t="s">
        <v>4</v>
      </c>
      <c r="B103" s="12" t="s">
        <v>5</v>
      </c>
      <c r="C103" s="13"/>
      <c r="D103" s="14"/>
      <c r="E103" s="12" t="s">
        <v>6</v>
      </c>
      <c r="F103" s="13"/>
      <c r="G103" s="14"/>
      <c r="H103" s="5"/>
      <c r="I103" s="5"/>
    </row>
    <row r="104" spans="1:9">
      <c r="A104" s="11"/>
      <c r="B104" s="6" t="s">
        <v>7</v>
      </c>
      <c r="C104" s="6" t="s">
        <v>8</v>
      </c>
      <c r="D104" s="6" t="s">
        <v>9</v>
      </c>
      <c r="E104" s="6" t="s">
        <v>7</v>
      </c>
      <c r="F104" s="6" t="s">
        <v>8</v>
      </c>
      <c r="G104" s="6" t="s">
        <v>9</v>
      </c>
      <c r="H104" s="5"/>
      <c r="I104" s="5"/>
    </row>
    <row r="105" spans="1:9" ht="16.5">
      <c r="A105" s="7" t="s">
        <v>10</v>
      </c>
      <c r="B105" s="7" t="s">
        <v>10</v>
      </c>
      <c r="C105" s="7" t="s">
        <v>10</v>
      </c>
      <c r="D105" s="7" t="s">
        <v>10</v>
      </c>
      <c r="E105" s="7" t="s">
        <v>10</v>
      </c>
      <c r="F105" s="7" t="s">
        <v>10</v>
      </c>
      <c r="G105" s="7" t="s">
        <v>10</v>
      </c>
      <c r="H105" s="5"/>
      <c r="I105" s="5"/>
    </row>
    <row r="106" spans="1:9" ht="16.5">
      <c r="A106" s="8" t="s">
        <v>11</v>
      </c>
      <c r="B106" s="8">
        <v>116</v>
      </c>
      <c r="C106" s="8">
        <v>53</v>
      </c>
      <c r="D106" s="8">
        <v>63</v>
      </c>
      <c r="E106" s="8">
        <v>244</v>
      </c>
      <c r="F106" s="8">
        <v>113</v>
      </c>
      <c r="G106" s="8">
        <v>131</v>
      </c>
      <c r="H106" s="5"/>
      <c r="I106" s="5"/>
    </row>
    <row r="107" spans="1:9" ht="16.5">
      <c r="A107" s="9" t="s">
        <v>12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5"/>
      <c r="I107" s="5"/>
    </row>
    <row r="108" spans="1:9" ht="16.5">
      <c r="A108" s="9" t="s">
        <v>13</v>
      </c>
      <c r="B108" s="9">
        <v>0</v>
      </c>
      <c r="C108" s="9">
        <v>0</v>
      </c>
      <c r="D108" s="9">
        <v>0</v>
      </c>
      <c r="E108" s="9">
        <v>3</v>
      </c>
      <c r="F108" s="9">
        <v>1</v>
      </c>
      <c r="G108" s="9">
        <v>2</v>
      </c>
      <c r="H108" s="5"/>
      <c r="I108" s="5"/>
    </row>
    <row r="109" spans="1:9" ht="16.5">
      <c r="A109" s="9" t="s">
        <v>14</v>
      </c>
      <c r="B109" s="9">
        <v>3</v>
      </c>
      <c r="C109" s="9">
        <v>3</v>
      </c>
      <c r="D109" s="9">
        <v>0</v>
      </c>
      <c r="E109" s="9">
        <v>6</v>
      </c>
      <c r="F109" s="9">
        <v>5</v>
      </c>
      <c r="G109" s="9">
        <v>1</v>
      </c>
      <c r="H109" s="5"/>
      <c r="I109" s="5"/>
    </row>
    <row r="110" spans="1:9" ht="16.5">
      <c r="A110" s="9" t="s">
        <v>15</v>
      </c>
      <c r="B110" s="9">
        <v>4</v>
      </c>
      <c r="C110" s="9">
        <v>1</v>
      </c>
      <c r="D110" s="9">
        <v>3</v>
      </c>
      <c r="E110" s="9">
        <v>31</v>
      </c>
      <c r="F110" s="9">
        <v>13</v>
      </c>
      <c r="G110" s="9">
        <v>18</v>
      </c>
      <c r="H110" s="5"/>
      <c r="I110" s="5"/>
    </row>
    <row r="111" spans="1:9" ht="16.5">
      <c r="A111" s="9" t="s">
        <v>16</v>
      </c>
      <c r="B111" s="9">
        <v>6</v>
      </c>
      <c r="C111" s="9">
        <v>4</v>
      </c>
      <c r="D111" s="9">
        <v>2</v>
      </c>
      <c r="E111" s="9">
        <v>6</v>
      </c>
      <c r="F111" s="9">
        <v>4</v>
      </c>
      <c r="G111" s="9">
        <v>2</v>
      </c>
      <c r="H111" s="5"/>
      <c r="I111" s="5"/>
    </row>
    <row r="112" spans="1:9" ht="16.5">
      <c r="A112" s="9" t="s">
        <v>17</v>
      </c>
      <c r="B112" s="9">
        <v>43</v>
      </c>
      <c r="C112" s="9">
        <v>13</v>
      </c>
      <c r="D112" s="9">
        <v>30</v>
      </c>
      <c r="E112" s="9">
        <v>71</v>
      </c>
      <c r="F112" s="9">
        <v>22</v>
      </c>
      <c r="G112" s="9">
        <v>49</v>
      </c>
      <c r="H112" s="5"/>
      <c r="I112" s="5"/>
    </row>
    <row r="113" spans="1:9" ht="16.5">
      <c r="A113" s="9" t="s">
        <v>18</v>
      </c>
      <c r="B113" s="9">
        <v>53</v>
      </c>
      <c r="C113" s="9">
        <v>28</v>
      </c>
      <c r="D113" s="9">
        <v>25</v>
      </c>
      <c r="E113" s="9">
        <v>86</v>
      </c>
      <c r="F113" s="9">
        <v>50</v>
      </c>
      <c r="G113" s="9">
        <v>36</v>
      </c>
      <c r="H113" s="5"/>
      <c r="I113" s="5"/>
    </row>
    <row r="114" spans="1:9" ht="16.5">
      <c r="A114" s="9" t="s">
        <v>19</v>
      </c>
      <c r="B114" s="9">
        <v>7</v>
      </c>
      <c r="C114" s="9">
        <v>4</v>
      </c>
      <c r="D114" s="9">
        <v>3</v>
      </c>
      <c r="E114" s="9">
        <v>41</v>
      </c>
      <c r="F114" s="9">
        <v>18</v>
      </c>
      <c r="G114" s="9">
        <v>23</v>
      </c>
      <c r="H114" s="5"/>
      <c r="I114" s="5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16" t="s">
        <v>23</v>
      </c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18" t="s">
        <v>21</v>
      </c>
      <c r="B120" s="17"/>
      <c r="C120" s="17"/>
      <c r="D120" s="17"/>
      <c r="E120" s="17"/>
      <c r="F120" s="17"/>
      <c r="G120" s="17"/>
      <c r="H120" s="17"/>
      <c r="I120" s="17"/>
    </row>
    <row r="121" spans="1:9" ht="15" customHeight="1">
      <c r="A121" s="18" t="s">
        <v>24</v>
      </c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5" customHeight="1">
      <c r="A124" s="19" t="s">
        <v>3</v>
      </c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" customHeight="1">
      <c r="A126" s="10" t="s">
        <v>4</v>
      </c>
      <c r="B126" s="12" t="s">
        <v>5</v>
      </c>
      <c r="C126" s="13"/>
      <c r="D126" s="14"/>
      <c r="E126" s="12" t="s">
        <v>6</v>
      </c>
      <c r="F126" s="13"/>
      <c r="G126" s="14"/>
      <c r="H126" s="5"/>
      <c r="I126" s="5"/>
    </row>
    <row r="127" spans="1:9">
      <c r="A127" s="11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  <c r="H127" s="5"/>
      <c r="I127" s="5"/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  <c r="H128" s="5"/>
      <c r="I128" s="5"/>
    </row>
    <row r="129" spans="1:9" ht="16.5">
      <c r="A129" s="8" t="s">
        <v>11</v>
      </c>
      <c r="B129" s="8">
        <v>28</v>
      </c>
      <c r="C129" s="8">
        <v>13</v>
      </c>
      <c r="D129" s="8">
        <v>15</v>
      </c>
      <c r="E129" s="8">
        <v>194</v>
      </c>
      <c r="F129" s="8">
        <v>93</v>
      </c>
      <c r="G129" s="8">
        <v>101</v>
      </c>
      <c r="H129" s="5"/>
      <c r="I129" s="5"/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5"/>
      <c r="I130" s="5"/>
    </row>
    <row r="131" spans="1:9" ht="16.5">
      <c r="A131" s="9" t="s">
        <v>13</v>
      </c>
      <c r="B131" s="9">
        <v>0</v>
      </c>
      <c r="C131" s="9">
        <v>0</v>
      </c>
      <c r="D131" s="9">
        <v>0</v>
      </c>
      <c r="E131" s="9">
        <v>2</v>
      </c>
      <c r="F131" s="9">
        <v>0</v>
      </c>
      <c r="G131" s="9">
        <v>2</v>
      </c>
      <c r="H131" s="5"/>
      <c r="I131" s="5"/>
    </row>
    <row r="132" spans="1:9" ht="16.5">
      <c r="A132" s="9" t="s">
        <v>14</v>
      </c>
      <c r="B132" s="9">
        <v>0</v>
      </c>
      <c r="C132" s="9">
        <v>0</v>
      </c>
      <c r="D132" s="9">
        <v>0</v>
      </c>
      <c r="E132" s="9">
        <v>7</v>
      </c>
      <c r="F132" s="9">
        <v>1</v>
      </c>
      <c r="G132" s="9">
        <v>6</v>
      </c>
      <c r="H132" s="5"/>
      <c r="I132" s="5"/>
    </row>
    <row r="133" spans="1:9" ht="16.5">
      <c r="A133" s="9" t="s">
        <v>15</v>
      </c>
      <c r="B133" s="9">
        <v>5</v>
      </c>
      <c r="C133" s="9">
        <v>5</v>
      </c>
      <c r="D133" s="9">
        <v>0</v>
      </c>
      <c r="E133" s="9">
        <v>18</v>
      </c>
      <c r="F133" s="9">
        <v>10</v>
      </c>
      <c r="G133" s="9">
        <v>8</v>
      </c>
      <c r="H133" s="5"/>
      <c r="I133" s="5"/>
    </row>
    <row r="134" spans="1:9" ht="16.5">
      <c r="A134" s="9" t="s">
        <v>16</v>
      </c>
      <c r="B134" s="9">
        <v>4</v>
      </c>
      <c r="C134" s="9">
        <v>0</v>
      </c>
      <c r="D134" s="9">
        <v>4</v>
      </c>
      <c r="E134" s="9">
        <v>18</v>
      </c>
      <c r="F134" s="9">
        <v>6</v>
      </c>
      <c r="G134" s="9">
        <v>12</v>
      </c>
      <c r="H134" s="5"/>
      <c r="I134" s="5"/>
    </row>
    <row r="135" spans="1:9" ht="16.5">
      <c r="A135" s="9" t="s">
        <v>17</v>
      </c>
      <c r="B135" s="9">
        <v>5</v>
      </c>
      <c r="C135" s="9">
        <v>3</v>
      </c>
      <c r="D135" s="9">
        <v>2</v>
      </c>
      <c r="E135" s="9">
        <v>23</v>
      </c>
      <c r="F135" s="9">
        <v>15</v>
      </c>
      <c r="G135" s="9">
        <v>8</v>
      </c>
      <c r="H135" s="5"/>
      <c r="I135" s="5"/>
    </row>
    <row r="136" spans="1:9" ht="16.5">
      <c r="A136" s="9" t="s">
        <v>18</v>
      </c>
      <c r="B136" s="9">
        <v>9</v>
      </c>
      <c r="C136" s="9">
        <v>4</v>
      </c>
      <c r="D136" s="9">
        <v>5</v>
      </c>
      <c r="E136" s="9">
        <v>64</v>
      </c>
      <c r="F136" s="9">
        <v>27</v>
      </c>
      <c r="G136" s="9">
        <v>37</v>
      </c>
      <c r="H136" s="5"/>
      <c r="I136" s="5"/>
    </row>
    <row r="137" spans="1:9" ht="16.5">
      <c r="A137" s="9" t="s">
        <v>19</v>
      </c>
      <c r="B137" s="9">
        <v>5</v>
      </c>
      <c r="C137" s="9">
        <v>1</v>
      </c>
      <c r="D137" s="9">
        <v>4</v>
      </c>
      <c r="E137" s="9">
        <v>62</v>
      </c>
      <c r="F137" s="9">
        <v>34</v>
      </c>
      <c r="G137" s="9">
        <v>28</v>
      </c>
      <c r="H137" s="5"/>
      <c r="I137" s="5"/>
    </row>
  </sheetData>
  <mergeCells count="48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126:A127"/>
    <mergeCell ref="B126:D126"/>
    <mergeCell ref="E126:G1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B2CC-F43B-465A-B764-7B42A48BCD26}">
  <dimension ref="A1:I137"/>
  <sheetViews>
    <sheetView topLeftCell="B22" zoomScaleNormal="100" workbookViewId="0">
      <selection activeCell="P37" sqref="P3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21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+B37+B60+B83+B106+B129</f>
        <v>3430</v>
      </c>
      <c r="C14" s="3">
        <f t="shared" ref="C14:G15" si="0">+C37+C60+C83+C106+C129</f>
        <v>1840</v>
      </c>
      <c r="D14" s="3">
        <f t="shared" si="0"/>
        <v>1590</v>
      </c>
      <c r="E14" s="3">
        <f t="shared" si="0"/>
        <v>6799</v>
      </c>
      <c r="F14" s="3">
        <f t="shared" si="0"/>
        <v>3848</v>
      </c>
      <c r="G14" s="3">
        <f t="shared" si="0"/>
        <v>2951</v>
      </c>
    </row>
    <row r="15" spans="1:9" ht="16.5">
      <c r="A15" s="4" t="s">
        <v>12</v>
      </c>
      <c r="B15" s="4">
        <f>+B38+B61+B84+B107+B130</f>
        <v>1</v>
      </c>
      <c r="C15" s="4">
        <f t="shared" si="0"/>
        <v>1</v>
      </c>
      <c r="D15" s="4">
        <f t="shared" si="0"/>
        <v>0</v>
      </c>
      <c r="E15" s="4">
        <f t="shared" si="0"/>
        <v>9</v>
      </c>
      <c r="F15" s="4">
        <f t="shared" si="0"/>
        <v>5</v>
      </c>
      <c r="G15" s="4">
        <f t="shared" si="0"/>
        <v>4</v>
      </c>
    </row>
    <row r="16" spans="1:9" ht="16.5">
      <c r="A16" s="4" t="s">
        <v>13</v>
      </c>
      <c r="B16" s="4">
        <f t="shared" ref="B16:G22" si="1">+B39+B62+B85+B108+B131</f>
        <v>42</v>
      </c>
      <c r="C16" s="4">
        <f t="shared" si="1"/>
        <v>17</v>
      </c>
      <c r="D16" s="4">
        <f t="shared" si="1"/>
        <v>25</v>
      </c>
      <c r="E16" s="4">
        <f t="shared" si="1"/>
        <v>118</v>
      </c>
      <c r="F16" s="4">
        <f t="shared" si="1"/>
        <v>50</v>
      </c>
      <c r="G16" s="4">
        <f t="shared" si="1"/>
        <v>68</v>
      </c>
    </row>
    <row r="17" spans="1:9" ht="16.5">
      <c r="A17" s="4" t="s">
        <v>14</v>
      </c>
      <c r="B17" s="4">
        <f t="shared" si="1"/>
        <v>135</v>
      </c>
      <c r="C17" s="4">
        <f t="shared" si="1"/>
        <v>74</v>
      </c>
      <c r="D17" s="4">
        <f t="shared" si="1"/>
        <v>61</v>
      </c>
      <c r="E17" s="4">
        <f t="shared" si="1"/>
        <v>376</v>
      </c>
      <c r="F17" s="4">
        <f t="shared" si="1"/>
        <v>209</v>
      </c>
      <c r="G17" s="4">
        <f t="shared" si="1"/>
        <v>167</v>
      </c>
    </row>
    <row r="18" spans="1:9" ht="16.5">
      <c r="A18" s="4" t="s">
        <v>15</v>
      </c>
      <c r="B18" s="4">
        <f t="shared" si="1"/>
        <v>343</v>
      </c>
      <c r="C18" s="4">
        <f t="shared" si="1"/>
        <v>153</v>
      </c>
      <c r="D18" s="4">
        <f t="shared" si="1"/>
        <v>190</v>
      </c>
      <c r="E18" s="4">
        <f t="shared" si="1"/>
        <v>850</v>
      </c>
      <c r="F18" s="4">
        <f t="shared" si="1"/>
        <v>399</v>
      </c>
      <c r="G18" s="4">
        <f t="shared" si="1"/>
        <v>451</v>
      </c>
    </row>
    <row r="19" spans="1:9" ht="16.5">
      <c r="A19" s="4" t="s">
        <v>16</v>
      </c>
      <c r="B19" s="4">
        <f t="shared" si="1"/>
        <v>154</v>
      </c>
      <c r="C19" s="4">
        <f t="shared" si="1"/>
        <v>65</v>
      </c>
      <c r="D19" s="4">
        <f t="shared" si="1"/>
        <v>89</v>
      </c>
      <c r="E19" s="4">
        <f t="shared" si="1"/>
        <v>288</v>
      </c>
      <c r="F19" s="4">
        <f t="shared" si="1"/>
        <v>143</v>
      </c>
      <c r="G19" s="4">
        <f t="shared" si="1"/>
        <v>145</v>
      </c>
    </row>
    <row r="20" spans="1:9" ht="16.5">
      <c r="A20" s="4" t="s">
        <v>17</v>
      </c>
      <c r="B20" s="4">
        <f t="shared" si="1"/>
        <v>570</v>
      </c>
      <c r="C20" s="4">
        <f t="shared" si="1"/>
        <v>336</v>
      </c>
      <c r="D20" s="4">
        <f t="shared" si="1"/>
        <v>234</v>
      </c>
      <c r="E20" s="4">
        <f t="shared" si="1"/>
        <v>1149</v>
      </c>
      <c r="F20" s="4">
        <f t="shared" si="1"/>
        <v>746</v>
      </c>
      <c r="G20" s="4">
        <f t="shared" si="1"/>
        <v>403</v>
      </c>
    </row>
    <row r="21" spans="1:9" ht="16.5">
      <c r="A21" s="4" t="s">
        <v>18</v>
      </c>
      <c r="B21" s="4">
        <f t="shared" si="1"/>
        <v>1486</v>
      </c>
      <c r="C21" s="4">
        <f t="shared" si="1"/>
        <v>861</v>
      </c>
      <c r="D21" s="4">
        <f t="shared" si="1"/>
        <v>625</v>
      </c>
      <c r="E21" s="4">
        <f t="shared" si="1"/>
        <v>2698</v>
      </c>
      <c r="F21" s="4">
        <f t="shared" si="1"/>
        <v>1618</v>
      </c>
      <c r="G21" s="4">
        <f t="shared" si="1"/>
        <v>1080</v>
      </c>
    </row>
    <row r="22" spans="1:9" ht="16.5">
      <c r="A22" s="4" t="s">
        <v>19</v>
      </c>
      <c r="B22" s="4">
        <f t="shared" si="1"/>
        <v>1268</v>
      </c>
      <c r="C22" s="4">
        <f t="shared" si="1"/>
        <v>600</v>
      </c>
      <c r="D22" s="4">
        <f t="shared" si="1"/>
        <v>668</v>
      </c>
      <c r="E22" s="4">
        <f t="shared" si="1"/>
        <v>2004</v>
      </c>
      <c r="F22" s="4">
        <f t="shared" si="1"/>
        <v>1003</v>
      </c>
      <c r="G22" s="4">
        <f t="shared" si="1"/>
        <v>1001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1</v>
      </c>
      <c r="B28" s="15"/>
      <c r="C28" s="15"/>
      <c r="D28" s="15"/>
      <c r="E28" s="15"/>
      <c r="F28" s="15"/>
      <c r="G28" s="15"/>
      <c r="H28" s="15"/>
      <c r="I28" s="15"/>
    </row>
    <row r="29" spans="1:9">
      <c r="A29" s="18" t="s">
        <v>31</v>
      </c>
      <c r="B29" s="15"/>
      <c r="C29" s="15"/>
      <c r="D29" s="15"/>
      <c r="E29" s="15"/>
      <c r="F29" s="15"/>
      <c r="G29" s="15"/>
      <c r="H29" s="15"/>
      <c r="I29" s="15"/>
    </row>
    <row r="32" spans="1:9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f>+ENE!B37+FEB!B37+MAR!B37</f>
        <v>1463</v>
      </c>
      <c r="C37" s="3">
        <f>+ENE!C37+FEB!C37+MAR!C37</f>
        <v>824</v>
      </c>
      <c r="D37" s="3">
        <f>+ENE!D37+FEB!D37+MAR!D37</f>
        <v>639</v>
      </c>
      <c r="E37" s="3">
        <f>+ENE!E37+FEB!E37+MAR!E37</f>
        <v>3214</v>
      </c>
      <c r="F37" s="3">
        <f>+ENE!F37+FEB!F37+MAR!F37</f>
        <v>1905</v>
      </c>
      <c r="G37" s="3">
        <f>+ENE!G37+FEB!G37+MAR!G37</f>
        <v>1309</v>
      </c>
    </row>
    <row r="38" spans="1:9" ht="16.5">
      <c r="A38" s="4" t="s">
        <v>12</v>
      </c>
      <c r="B38" s="4">
        <f>+ENE!B38+FEB!B38+MAR!B38</f>
        <v>1</v>
      </c>
      <c r="C38" s="4">
        <f>+ENE!C38+FEB!C38+MAR!C38</f>
        <v>1</v>
      </c>
      <c r="D38" s="4">
        <f>+ENE!D38+FEB!D38+MAR!D38</f>
        <v>0</v>
      </c>
      <c r="E38" s="4">
        <f>+ENE!E38+FEB!E38+MAR!E38</f>
        <v>5</v>
      </c>
      <c r="F38" s="4">
        <f>+ENE!F38+FEB!F38+MAR!F38</f>
        <v>3</v>
      </c>
      <c r="G38" s="4">
        <f>+ENE!G38+FEB!G38+MAR!G38</f>
        <v>2</v>
      </c>
    </row>
    <row r="39" spans="1:9" ht="16.5">
      <c r="A39" s="4" t="s">
        <v>13</v>
      </c>
      <c r="B39" s="4">
        <f>+ENE!B39+FEB!B39+MAR!B39</f>
        <v>18</v>
      </c>
      <c r="C39" s="4">
        <f>+ENE!C39+FEB!C39+MAR!C39</f>
        <v>11</v>
      </c>
      <c r="D39" s="4">
        <f>+ENE!D39+FEB!D39+MAR!D39</f>
        <v>7</v>
      </c>
      <c r="E39" s="4">
        <f>+ENE!E39+FEB!E39+MAR!E39</f>
        <v>52</v>
      </c>
      <c r="F39" s="4">
        <f>+ENE!F39+FEB!F39+MAR!F39</f>
        <v>31</v>
      </c>
      <c r="G39" s="4">
        <f>+ENE!G39+FEB!G39+MAR!G39</f>
        <v>21</v>
      </c>
    </row>
    <row r="40" spans="1:9" ht="16.5">
      <c r="A40" s="4" t="s">
        <v>14</v>
      </c>
      <c r="B40" s="4">
        <f>+ENE!B40+FEB!B40+MAR!B40</f>
        <v>70</v>
      </c>
      <c r="C40" s="4">
        <f>+ENE!C40+FEB!C40+MAR!C40</f>
        <v>34</v>
      </c>
      <c r="D40" s="4">
        <f>+ENE!D40+FEB!D40+MAR!D40</f>
        <v>36</v>
      </c>
      <c r="E40" s="4">
        <f>+ENE!E40+FEB!E40+MAR!E40</f>
        <v>200</v>
      </c>
      <c r="F40" s="4">
        <f>+ENE!F40+FEB!F40+MAR!F40</f>
        <v>105</v>
      </c>
      <c r="G40" s="4">
        <f>+ENE!G40+FEB!G40+MAR!G40</f>
        <v>95</v>
      </c>
    </row>
    <row r="41" spans="1:9" ht="16.5">
      <c r="A41" s="4" t="s">
        <v>15</v>
      </c>
      <c r="B41" s="4">
        <f>+ENE!B41+FEB!B41+MAR!B41</f>
        <v>147</v>
      </c>
      <c r="C41" s="4">
        <f>+ENE!C41+FEB!C41+MAR!C41</f>
        <v>63</v>
      </c>
      <c r="D41" s="4">
        <f>+ENE!D41+FEB!D41+MAR!D41</f>
        <v>84</v>
      </c>
      <c r="E41" s="4">
        <f>+ENE!E41+FEB!E41+MAR!E41</f>
        <v>426</v>
      </c>
      <c r="F41" s="4">
        <f>+ENE!F41+FEB!F41+MAR!F41</f>
        <v>212</v>
      </c>
      <c r="G41" s="4">
        <f>+ENE!G41+FEB!G41+MAR!G41</f>
        <v>214</v>
      </c>
    </row>
    <row r="42" spans="1:9" ht="16.5">
      <c r="A42" s="4" t="s">
        <v>16</v>
      </c>
      <c r="B42" s="4">
        <f>+ENE!B42+FEB!B42+MAR!B42</f>
        <v>64</v>
      </c>
      <c r="C42" s="4">
        <f>+ENE!C42+FEB!C42+MAR!C42</f>
        <v>37</v>
      </c>
      <c r="D42" s="4">
        <f>+ENE!D42+FEB!D42+MAR!D42</f>
        <v>27</v>
      </c>
      <c r="E42" s="4">
        <f>+ENE!E42+FEB!E42+MAR!E42</f>
        <v>144</v>
      </c>
      <c r="F42" s="4">
        <f>+ENE!F42+FEB!F42+MAR!F42</f>
        <v>90</v>
      </c>
      <c r="G42" s="4">
        <f>+ENE!G42+FEB!G42+MAR!G42</f>
        <v>54</v>
      </c>
    </row>
    <row r="43" spans="1:9" ht="16.5">
      <c r="A43" s="4" t="s">
        <v>17</v>
      </c>
      <c r="B43" s="4">
        <f>+ENE!B43+FEB!B43+MAR!B43</f>
        <v>240</v>
      </c>
      <c r="C43" s="4">
        <f>+ENE!C43+FEB!C43+MAR!C43</f>
        <v>150</v>
      </c>
      <c r="D43" s="4">
        <f>+ENE!D43+FEB!D43+MAR!D43</f>
        <v>90</v>
      </c>
      <c r="E43" s="4">
        <f>+ENE!E43+FEB!E43+MAR!E43</f>
        <v>537</v>
      </c>
      <c r="F43" s="4">
        <f>+ENE!F43+FEB!F43+MAR!F43</f>
        <v>370</v>
      </c>
      <c r="G43" s="4">
        <f>+ENE!G43+FEB!G43+MAR!G43</f>
        <v>167</v>
      </c>
    </row>
    <row r="44" spans="1:9" ht="16.5">
      <c r="A44" s="4" t="s">
        <v>18</v>
      </c>
      <c r="B44" s="4">
        <f>+ENE!B44+FEB!B44+MAR!B44</f>
        <v>672</v>
      </c>
      <c r="C44" s="4">
        <f>+ENE!C44+FEB!C44+MAR!C44</f>
        <v>408</v>
      </c>
      <c r="D44" s="4">
        <f>+ENE!D44+FEB!D44+MAR!D44</f>
        <v>264</v>
      </c>
      <c r="E44" s="4">
        <f>+ENE!E44+FEB!E44+MAR!E44</f>
        <v>1349</v>
      </c>
      <c r="F44" s="4">
        <f>+ENE!F44+FEB!F44+MAR!F44</f>
        <v>837</v>
      </c>
      <c r="G44" s="4">
        <f>+ENE!G44+FEB!G44+MAR!G44</f>
        <v>512</v>
      </c>
    </row>
    <row r="45" spans="1:9" ht="16.5">
      <c r="A45" s="4" t="s">
        <v>19</v>
      </c>
      <c r="B45" s="4">
        <f>+ENE!B45+FEB!B45+MAR!B45</f>
        <v>251</v>
      </c>
      <c r="C45" s="4">
        <f>+ENE!C45+FEB!C45+MAR!C45</f>
        <v>120</v>
      </c>
      <c r="D45" s="4">
        <f>+ENE!D45+FEB!D45+MAR!D45</f>
        <v>131</v>
      </c>
      <c r="E45" s="4">
        <f>+ENE!E45+FEB!E45+MAR!E45</f>
        <v>501</v>
      </c>
      <c r="F45" s="4">
        <f>+ENE!F45+FEB!F45+MAR!F45</f>
        <v>257</v>
      </c>
      <c r="G45" s="4">
        <f>+ENE!G45+FEB!G45+MAR!G45</f>
        <v>244</v>
      </c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1</v>
      </c>
      <c r="B51" s="15"/>
      <c r="C51" s="15"/>
      <c r="D51" s="15"/>
      <c r="E51" s="15"/>
      <c r="F51" s="15"/>
      <c r="G51" s="15"/>
      <c r="H51" s="15"/>
      <c r="I51" s="15"/>
    </row>
    <row r="52" spans="1:9">
      <c r="A52" s="18" t="s">
        <v>32</v>
      </c>
      <c r="B52" s="15"/>
      <c r="C52" s="15"/>
      <c r="D52" s="15"/>
      <c r="E52" s="15"/>
      <c r="F52" s="15"/>
      <c r="G52" s="15"/>
      <c r="H52" s="15"/>
      <c r="I52" s="15"/>
    </row>
    <row r="55" spans="1:9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>
        <f>+ENE!B60+FEB!B60+MAR!B60</f>
        <v>407</v>
      </c>
      <c r="C60" s="3">
        <f>+ENE!C60+FEB!C60+MAR!C60</f>
        <v>253</v>
      </c>
      <c r="D60" s="3">
        <f>+ENE!D60+FEB!D60+MAR!D60</f>
        <v>154</v>
      </c>
      <c r="E60" s="3">
        <f>+ENE!E60+FEB!E60+MAR!E60</f>
        <v>858</v>
      </c>
      <c r="F60" s="3">
        <f>+ENE!F60+FEB!F60+MAR!F60</f>
        <v>539</v>
      </c>
      <c r="G60" s="3">
        <f>+ENE!G60+FEB!G60+MAR!G60</f>
        <v>319</v>
      </c>
    </row>
    <row r="61" spans="1:9" ht="16.5">
      <c r="A61" s="4" t="s">
        <v>12</v>
      </c>
      <c r="B61" s="4">
        <f>+ENE!B61+FEB!B61+MAR!B61</f>
        <v>0</v>
      </c>
      <c r="C61" s="4">
        <f>+ENE!C61+FEB!C61+MAR!C61</f>
        <v>0</v>
      </c>
      <c r="D61" s="4">
        <f>+ENE!D61+FEB!D61+MAR!D61</f>
        <v>0</v>
      </c>
      <c r="E61" s="4">
        <f>+ENE!E61+FEB!E61+MAR!E61</f>
        <v>4</v>
      </c>
      <c r="F61" s="4">
        <f>+ENE!F61+FEB!F61+MAR!F61</f>
        <v>2</v>
      </c>
      <c r="G61" s="4">
        <f>+ENE!G61+FEB!G61+MAR!G61</f>
        <v>2</v>
      </c>
    </row>
    <row r="62" spans="1:9" ht="16.5">
      <c r="A62" s="4" t="s">
        <v>13</v>
      </c>
      <c r="B62" s="4">
        <f>+ENE!B62+FEB!B62+MAR!B62</f>
        <v>6</v>
      </c>
      <c r="C62" s="4">
        <f>+ENE!C62+FEB!C62+MAR!C62</f>
        <v>2</v>
      </c>
      <c r="D62" s="4">
        <f>+ENE!D62+FEB!D62+MAR!D62</f>
        <v>4</v>
      </c>
      <c r="E62" s="4">
        <f>+ENE!E62+FEB!E62+MAR!E62</f>
        <v>11</v>
      </c>
      <c r="F62" s="4">
        <f>+ENE!F62+FEB!F62+MAR!F62</f>
        <v>2</v>
      </c>
      <c r="G62" s="4">
        <f>+ENE!G62+FEB!G62+MAR!G62</f>
        <v>9</v>
      </c>
    </row>
    <row r="63" spans="1:9" ht="16.5">
      <c r="A63" s="4" t="s">
        <v>14</v>
      </c>
      <c r="B63" s="4">
        <f>+ENE!B63+FEB!B63+MAR!B63</f>
        <v>25</v>
      </c>
      <c r="C63" s="4">
        <f>+ENE!C63+FEB!C63+MAR!C63</f>
        <v>15</v>
      </c>
      <c r="D63" s="4">
        <f>+ENE!D63+FEB!D63+MAR!D63</f>
        <v>10</v>
      </c>
      <c r="E63" s="4">
        <f>+ENE!E63+FEB!E63+MAR!E63</f>
        <v>79</v>
      </c>
      <c r="F63" s="4">
        <f>+ENE!F63+FEB!F63+MAR!F63</f>
        <v>47</v>
      </c>
      <c r="G63" s="4">
        <f>+ENE!G63+FEB!G63+MAR!G63</f>
        <v>32</v>
      </c>
    </row>
    <row r="64" spans="1:9" ht="16.5">
      <c r="A64" s="4" t="s">
        <v>15</v>
      </c>
      <c r="B64" s="4">
        <f>+ENE!B64+FEB!B64+MAR!B64</f>
        <v>51</v>
      </c>
      <c r="C64" s="4">
        <f>+ENE!C64+FEB!C64+MAR!C64</f>
        <v>22</v>
      </c>
      <c r="D64" s="4">
        <f>+ENE!D64+FEB!D64+MAR!D64</f>
        <v>29</v>
      </c>
      <c r="E64" s="4">
        <f>+ENE!E64+FEB!E64+MAR!E64</f>
        <v>101</v>
      </c>
      <c r="F64" s="4">
        <f>+ENE!F64+FEB!F64+MAR!F64</f>
        <v>40</v>
      </c>
      <c r="G64" s="4">
        <f>+ENE!G64+FEB!G64+MAR!G64</f>
        <v>61</v>
      </c>
    </row>
    <row r="65" spans="1:9" ht="16.5">
      <c r="A65" s="4" t="s">
        <v>16</v>
      </c>
      <c r="B65" s="4">
        <f>+ENE!B65+FEB!B65+MAR!B65</f>
        <v>18</v>
      </c>
      <c r="C65" s="4">
        <f>+ENE!C65+FEB!C65+MAR!C65</f>
        <v>8</v>
      </c>
      <c r="D65" s="4">
        <f>+ENE!D65+FEB!D65+MAR!D65</f>
        <v>10</v>
      </c>
      <c r="E65" s="4">
        <f>+ENE!E65+FEB!E65+MAR!E65</f>
        <v>34</v>
      </c>
      <c r="F65" s="4">
        <f>+ENE!F65+FEB!F65+MAR!F65</f>
        <v>18</v>
      </c>
      <c r="G65" s="4">
        <f>+ENE!G65+FEB!G65+MAR!G65</f>
        <v>16</v>
      </c>
    </row>
    <row r="66" spans="1:9" ht="16.5">
      <c r="A66" s="4" t="s">
        <v>17</v>
      </c>
      <c r="B66" s="4">
        <f>+ENE!B66+FEB!B66+MAR!B66</f>
        <v>84</v>
      </c>
      <c r="C66" s="4">
        <f>+ENE!C66+FEB!C66+MAR!C66</f>
        <v>67</v>
      </c>
      <c r="D66" s="4">
        <f>+ENE!D66+FEB!D66+MAR!D66</f>
        <v>17</v>
      </c>
      <c r="E66" s="4">
        <f>+ENE!E66+FEB!E66+MAR!E66</f>
        <v>175</v>
      </c>
      <c r="F66" s="4">
        <f>+ENE!F66+FEB!F66+MAR!F66</f>
        <v>140</v>
      </c>
      <c r="G66" s="4">
        <f>+ENE!G66+FEB!G66+MAR!G66</f>
        <v>35</v>
      </c>
    </row>
    <row r="67" spans="1:9" ht="16.5">
      <c r="A67" s="4" t="s">
        <v>18</v>
      </c>
      <c r="B67" s="4">
        <f>+ENE!B67+FEB!B67+MAR!B67</f>
        <v>188</v>
      </c>
      <c r="C67" s="4">
        <f>+ENE!C67+FEB!C67+MAR!C67</f>
        <v>117</v>
      </c>
      <c r="D67" s="4">
        <f>+ENE!D67+FEB!D67+MAR!D67</f>
        <v>71</v>
      </c>
      <c r="E67" s="4">
        <f>+ENE!E67+FEB!E67+MAR!E67</f>
        <v>341</v>
      </c>
      <c r="F67" s="4">
        <f>+ENE!F67+FEB!F67+MAR!F67</f>
        <v>217</v>
      </c>
      <c r="G67" s="4">
        <f>+ENE!G67+FEB!G67+MAR!G67</f>
        <v>124</v>
      </c>
    </row>
    <row r="68" spans="1:9" ht="16.5">
      <c r="A68" s="4" t="s">
        <v>19</v>
      </c>
      <c r="B68" s="4">
        <f>+ENE!B68+FEB!B68+MAR!B68</f>
        <v>35</v>
      </c>
      <c r="C68" s="4">
        <f>+ENE!C68+FEB!C68+MAR!C68</f>
        <v>22</v>
      </c>
      <c r="D68" s="4">
        <f>+ENE!D68+FEB!D68+MAR!D68</f>
        <v>13</v>
      </c>
      <c r="E68" s="4">
        <f>+ENE!E68+FEB!E68+MAR!E68</f>
        <v>113</v>
      </c>
      <c r="F68" s="4">
        <f>+ENE!F68+FEB!F68+MAR!F68</f>
        <v>73</v>
      </c>
      <c r="G68" s="4">
        <f>+ENE!G68+FEB!G68+MAR!G68</f>
        <v>40</v>
      </c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1</v>
      </c>
      <c r="B74" s="15"/>
      <c r="C74" s="15"/>
      <c r="D74" s="15"/>
      <c r="E74" s="15"/>
      <c r="F74" s="15"/>
      <c r="G74" s="15"/>
      <c r="H74" s="15"/>
      <c r="I74" s="15"/>
    </row>
    <row r="75" spans="1:9">
      <c r="A75" s="18" t="s">
        <v>33</v>
      </c>
      <c r="B75" s="15"/>
      <c r="C75" s="15"/>
      <c r="D75" s="15"/>
      <c r="E75" s="15"/>
      <c r="F75" s="15"/>
      <c r="G75" s="15"/>
      <c r="H75" s="15"/>
      <c r="I75" s="15"/>
    </row>
    <row r="78" spans="1:9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>
        <f>+ENE!B83+FEB!B83+MAR!B83</f>
        <v>551</v>
      </c>
      <c r="C83" s="3">
        <f>+ENE!C83+FEB!C83+MAR!C83</f>
        <v>273</v>
      </c>
      <c r="D83" s="3">
        <f>+ENE!D83+FEB!D83+MAR!D83</f>
        <v>278</v>
      </c>
      <c r="E83" s="3">
        <f>+ENE!E83+FEB!E83+MAR!E83</f>
        <v>1022</v>
      </c>
      <c r="F83" s="3">
        <f>+ENE!F83+FEB!F83+MAR!F83</f>
        <v>554</v>
      </c>
      <c r="G83" s="3">
        <f>+ENE!G83+FEB!G83+MAR!G83</f>
        <v>468</v>
      </c>
    </row>
    <row r="84" spans="1:9" ht="16.5">
      <c r="A84" s="4" t="s">
        <v>12</v>
      </c>
      <c r="B84" s="4">
        <f>+ENE!B84+FEB!B84+MAR!B84</f>
        <v>0</v>
      </c>
      <c r="C84" s="4">
        <f>+ENE!C84+FEB!C84+MAR!C84</f>
        <v>0</v>
      </c>
      <c r="D84" s="4">
        <f>+ENE!D84+FEB!D84+MAR!D84</f>
        <v>0</v>
      </c>
      <c r="E84" s="4">
        <f>+ENE!E84+FEB!E84+MAR!E84</f>
        <v>0</v>
      </c>
      <c r="F84" s="4">
        <f>+ENE!F84+FEB!F84+MAR!F84</f>
        <v>0</v>
      </c>
      <c r="G84" s="4">
        <f>+ENE!G84+FEB!G84+MAR!G84</f>
        <v>0</v>
      </c>
    </row>
    <row r="85" spans="1:9" ht="16.5">
      <c r="A85" s="4" t="s">
        <v>13</v>
      </c>
      <c r="B85" s="4">
        <f>+ENE!B85+FEB!B85+MAR!B85</f>
        <v>9</v>
      </c>
      <c r="C85" s="4">
        <f>+ENE!C85+FEB!C85+MAR!C85</f>
        <v>4</v>
      </c>
      <c r="D85" s="4">
        <f>+ENE!D85+FEB!D85+MAR!D85</f>
        <v>5</v>
      </c>
      <c r="E85" s="4">
        <f>+ENE!E85+FEB!E85+MAR!E85</f>
        <v>30</v>
      </c>
      <c r="F85" s="4">
        <f>+ENE!F85+FEB!F85+MAR!F85</f>
        <v>13</v>
      </c>
      <c r="G85" s="4">
        <f>+ENE!G85+FEB!G85+MAR!G85</f>
        <v>17</v>
      </c>
    </row>
    <row r="86" spans="1:9" ht="16.5">
      <c r="A86" s="4" t="s">
        <v>14</v>
      </c>
      <c r="B86" s="4">
        <f>+ENE!B86+FEB!B86+MAR!B86</f>
        <v>12</v>
      </c>
      <c r="C86" s="4">
        <f>+ENE!C86+FEB!C86+MAR!C86</f>
        <v>6</v>
      </c>
      <c r="D86" s="4">
        <f>+ENE!D86+FEB!D86+MAR!D86</f>
        <v>6</v>
      </c>
      <c r="E86" s="4">
        <f>+ENE!E86+FEB!E86+MAR!E86</f>
        <v>32</v>
      </c>
      <c r="F86" s="4">
        <f>+ENE!F86+FEB!F86+MAR!F86</f>
        <v>19</v>
      </c>
      <c r="G86" s="4">
        <f>+ENE!G86+FEB!G86+MAR!G86</f>
        <v>13</v>
      </c>
    </row>
    <row r="87" spans="1:9" ht="16.5">
      <c r="A87" s="4" t="s">
        <v>15</v>
      </c>
      <c r="B87" s="4">
        <f>+ENE!B87+FEB!B87+MAR!B87</f>
        <v>52</v>
      </c>
      <c r="C87" s="4">
        <f>+ENE!C87+FEB!C87+MAR!C87</f>
        <v>22</v>
      </c>
      <c r="D87" s="4">
        <f>+ENE!D87+FEB!D87+MAR!D87</f>
        <v>30</v>
      </c>
      <c r="E87" s="4">
        <f>+ENE!E87+FEB!E87+MAR!E87</f>
        <v>125</v>
      </c>
      <c r="F87" s="4">
        <f>+ENE!F87+FEB!F87+MAR!F87</f>
        <v>53</v>
      </c>
      <c r="G87" s="4">
        <f>+ENE!G87+FEB!G87+MAR!G87</f>
        <v>72</v>
      </c>
    </row>
    <row r="88" spans="1:9" ht="16.5">
      <c r="A88" s="4" t="s">
        <v>16</v>
      </c>
      <c r="B88" s="4">
        <f>+ENE!B88+FEB!B88+MAR!B88</f>
        <v>20</v>
      </c>
      <c r="C88" s="4">
        <f>+ENE!C88+FEB!C88+MAR!C88</f>
        <v>5</v>
      </c>
      <c r="D88" s="4">
        <f>+ENE!D88+FEB!D88+MAR!D88</f>
        <v>15</v>
      </c>
      <c r="E88" s="4">
        <f>+ENE!E88+FEB!E88+MAR!E88</f>
        <v>34</v>
      </c>
      <c r="F88" s="4">
        <f>+ENE!F88+FEB!F88+MAR!F88</f>
        <v>11</v>
      </c>
      <c r="G88" s="4">
        <f>+ENE!G88+FEB!G88+MAR!G88</f>
        <v>23</v>
      </c>
    </row>
    <row r="89" spans="1:9" ht="16.5">
      <c r="A89" s="4" t="s">
        <v>17</v>
      </c>
      <c r="B89" s="4">
        <f>+ENE!B89+FEB!B89+MAR!B89</f>
        <v>95</v>
      </c>
      <c r="C89" s="4">
        <f>+ENE!C89+FEB!C89+MAR!C89</f>
        <v>50</v>
      </c>
      <c r="D89" s="4">
        <f>+ENE!D89+FEB!D89+MAR!D89</f>
        <v>45</v>
      </c>
      <c r="E89" s="4">
        <f>+ENE!E89+FEB!E89+MAR!E89</f>
        <v>199</v>
      </c>
      <c r="F89" s="4">
        <f>+ENE!F89+FEB!F89+MAR!F89</f>
        <v>122</v>
      </c>
      <c r="G89" s="4">
        <f>+ENE!G89+FEB!G89+MAR!G89</f>
        <v>77</v>
      </c>
    </row>
    <row r="90" spans="1:9" ht="16.5">
      <c r="A90" s="4" t="s">
        <v>18</v>
      </c>
      <c r="B90" s="4">
        <f>+ENE!B90+FEB!B90+MAR!B90</f>
        <v>221</v>
      </c>
      <c r="C90" s="4">
        <f>+ENE!C90+FEB!C90+MAR!C90</f>
        <v>118</v>
      </c>
      <c r="D90" s="4">
        <f>+ENE!D90+FEB!D90+MAR!D90</f>
        <v>103</v>
      </c>
      <c r="E90" s="4">
        <f>+ENE!E90+FEB!E90+MAR!E90</f>
        <v>388</v>
      </c>
      <c r="F90" s="4">
        <f>+ENE!F90+FEB!F90+MAR!F90</f>
        <v>224</v>
      </c>
      <c r="G90" s="4">
        <f>+ENE!G90+FEB!G90+MAR!G90</f>
        <v>164</v>
      </c>
    </row>
    <row r="91" spans="1:9" ht="16.5">
      <c r="A91" s="4" t="s">
        <v>19</v>
      </c>
      <c r="B91" s="4">
        <f>+ENE!B91+FEB!B91+MAR!B91</f>
        <v>711</v>
      </c>
      <c r="C91" s="4">
        <f>+ENE!C91+FEB!C91+MAR!C91</f>
        <v>335</v>
      </c>
      <c r="D91" s="4">
        <f>+ENE!D91+FEB!D91+MAR!D91</f>
        <v>376</v>
      </c>
      <c r="E91" s="4">
        <f>+ENE!E91+FEB!E91+MAR!E91</f>
        <v>907</v>
      </c>
      <c r="F91" s="4">
        <f>+ENE!F91+FEB!F91+MAR!F91</f>
        <v>437</v>
      </c>
      <c r="G91" s="4">
        <f>+ENE!G91+FEB!G91+MAR!G91</f>
        <v>470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1</v>
      </c>
      <c r="B97" s="15"/>
      <c r="C97" s="15"/>
      <c r="D97" s="15"/>
      <c r="E97" s="15"/>
      <c r="F97" s="15"/>
      <c r="G97" s="15"/>
      <c r="H97" s="15"/>
      <c r="I97" s="15"/>
    </row>
    <row r="98" spans="1:9">
      <c r="A98" s="18" t="s">
        <v>34</v>
      </c>
      <c r="B98" s="15"/>
      <c r="C98" s="15"/>
      <c r="D98" s="15"/>
      <c r="E98" s="15"/>
      <c r="F98" s="15"/>
      <c r="G98" s="15"/>
      <c r="H98" s="15"/>
      <c r="I98" s="15"/>
    </row>
    <row r="101" spans="1:9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>
        <f>+ENE!B106+FEB!B106+MAR!B106</f>
        <v>625</v>
      </c>
      <c r="C106" s="3">
        <f>+ENE!C106+FEB!C106+MAR!C106</f>
        <v>305</v>
      </c>
      <c r="D106" s="3">
        <f>+ENE!D106+FEB!D106+MAR!D106</f>
        <v>320</v>
      </c>
      <c r="E106" s="3">
        <f>+ENE!E106+FEB!E106+MAR!E106</f>
        <v>924</v>
      </c>
      <c r="F106" s="3">
        <f>+ENE!F106+FEB!F106+MAR!F106</f>
        <v>466</v>
      </c>
      <c r="G106" s="3">
        <f>+ENE!G106+FEB!G106+MAR!G106</f>
        <v>458</v>
      </c>
    </row>
    <row r="107" spans="1:9" ht="16.5">
      <c r="A107" s="4" t="s">
        <v>12</v>
      </c>
      <c r="B107" s="4">
        <f>+ENE!B107+FEB!B107+MAR!B107</f>
        <v>0</v>
      </c>
      <c r="C107" s="4">
        <f>+ENE!C107+FEB!C107+MAR!C107</f>
        <v>0</v>
      </c>
      <c r="D107" s="4">
        <f>+ENE!D107+FEB!D107+MAR!D107</f>
        <v>0</v>
      </c>
      <c r="E107" s="4">
        <f>+ENE!E107+FEB!E107+MAR!E107</f>
        <v>0</v>
      </c>
      <c r="F107" s="4">
        <f>+ENE!F107+FEB!F107+MAR!F107</f>
        <v>0</v>
      </c>
      <c r="G107" s="4">
        <f>+ENE!G107+FEB!G107+MAR!G107</f>
        <v>0</v>
      </c>
    </row>
    <row r="108" spans="1:9" ht="16.5">
      <c r="A108" s="4" t="s">
        <v>13</v>
      </c>
      <c r="B108" s="4">
        <f>+ENE!B108+FEB!B108+MAR!B108</f>
        <v>8</v>
      </c>
      <c r="C108" s="4">
        <f>+ENE!C108+FEB!C108+MAR!C108</f>
        <v>0</v>
      </c>
      <c r="D108" s="4">
        <f>+ENE!D108+FEB!D108+MAR!D108</f>
        <v>8</v>
      </c>
      <c r="E108" s="4">
        <f>+ENE!E108+FEB!E108+MAR!E108</f>
        <v>22</v>
      </c>
      <c r="F108" s="4">
        <f>+ENE!F108+FEB!F108+MAR!F108</f>
        <v>4</v>
      </c>
      <c r="G108" s="4">
        <f>+ENE!G108+FEB!G108+MAR!G108</f>
        <v>18</v>
      </c>
    </row>
    <row r="109" spans="1:9" ht="16.5">
      <c r="A109" s="4" t="s">
        <v>14</v>
      </c>
      <c r="B109" s="4">
        <f>+ENE!B109+FEB!B109+MAR!B109</f>
        <v>15</v>
      </c>
      <c r="C109" s="4">
        <f>+ENE!C109+FEB!C109+MAR!C109</f>
        <v>9</v>
      </c>
      <c r="D109" s="4">
        <f>+ENE!D109+FEB!D109+MAR!D109</f>
        <v>6</v>
      </c>
      <c r="E109" s="4">
        <f>+ENE!E109+FEB!E109+MAR!E109</f>
        <v>28</v>
      </c>
      <c r="F109" s="4">
        <f>+ENE!F109+FEB!F109+MAR!F109</f>
        <v>20</v>
      </c>
      <c r="G109" s="4">
        <f>+ENE!G109+FEB!G109+MAR!G109</f>
        <v>8</v>
      </c>
    </row>
    <row r="110" spans="1:9" ht="16.5">
      <c r="A110" s="4" t="s">
        <v>15</v>
      </c>
      <c r="B110" s="4">
        <f>+ENE!B110+FEB!B110+MAR!B110</f>
        <v>54</v>
      </c>
      <c r="C110" s="4">
        <f>+ENE!C110+FEB!C110+MAR!C110</f>
        <v>29</v>
      </c>
      <c r="D110" s="4">
        <f>+ENE!D110+FEB!D110+MAR!D110</f>
        <v>25</v>
      </c>
      <c r="E110" s="4">
        <f>+ENE!E110+FEB!E110+MAR!E110</f>
        <v>104</v>
      </c>
      <c r="F110" s="4">
        <f>+ENE!F110+FEB!F110+MAR!F110</f>
        <v>54</v>
      </c>
      <c r="G110" s="4">
        <f>+ENE!G110+FEB!G110+MAR!G110</f>
        <v>50</v>
      </c>
    </row>
    <row r="111" spans="1:9" ht="16.5">
      <c r="A111" s="4" t="s">
        <v>16</v>
      </c>
      <c r="B111" s="4">
        <f>+ENE!B111+FEB!B111+MAR!B111</f>
        <v>35</v>
      </c>
      <c r="C111" s="4">
        <f>+ENE!C111+FEB!C111+MAR!C111</f>
        <v>14</v>
      </c>
      <c r="D111" s="4">
        <f>+ENE!D111+FEB!D111+MAR!D111</f>
        <v>21</v>
      </c>
      <c r="E111" s="4">
        <f>+ENE!E111+FEB!E111+MAR!E111</f>
        <v>40</v>
      </c>
      <c r="F111" s="4">
        <f>+ENE!F111+FEB!F111+MAR!F111</f>
        <v>16</v>
      </c>
      <c r="G111" s="4">
        <f>+ENE!G111+FEB!G111+MAR!G111</f>
        <v>24</v>
      </c>
    </row>
    <row r="112" spans="1:9" ht="16.5">
      <c r="A112" s="4" t="s">
        <v>17</v>
      </c>
      <c r="B112" s="4">
        <f>+ENE!B112+FEB!B112+MAR!B112</f>
        <v>117</v>
      </c>
      <c r="C112" s="4">
        <f>+ENE!C112+FEB!C112+MAR!C112</f>
        <v>54</v>
      </c>
      <c r="D112" s="4">
        <f>+ENE!D112+FEB!D112+MAR!D112</f>
        <v>63</v>
      </c>
      <c r="E112" s="4">
        <f>+ENE!E112+FEB!E112+MAR!E112</f>
        <v>167</v>
      </c>
      <c r="F112" s="4">
        <f>+ENE!F112+FEB!F112+MAR!F112</f>
        <v>77</v>
      </c>
      <c r="G112" s="4">
        <f>+ENE!G112+FEB!G112+MAR!G112</f>
        <v>90</v>
      </c>
    </row>
    <row r="113" spans="1:9" ht="16.5">
      <c r="A113" s="4" t="s">
        <v>18</v>
      </c>
      <c r="B113" s="4">
        <f>+ENE!B113+FEB!B113+MAR!B113</f>
        <v>270</v>
      </c>
      <c r="C113" s="4">
        <f>+ENE!C113+FEB!C113+MAR!C113</f>
        <v>142</v>
      </c>
      <c r="D113" s="4">
        <f>+ENE!D113+FEB!D113+MAR!D113</f>
        <v>128</v>
      </c>
      <c r="E113" s="4">
        <f>+ENE!E113+FEB!E113+MAR!E113</f>
        <v>367</v>
      </c>
      <c r="F113" s="4">
        <f>+ENE!F113+FEB!F113+MAR!F113</f>
        <v>205</v>
      </c>
      <c r="G113" s="4">
        <f>+ENE!G113+FEB!G113+MAR!G113</f>
        <v>162</v>
      </c>
    </row>
    <row r="114" spans="1:9" ht="16.5">
      <c r="A114" s="4" t="s">
        <v>19</v>
      </c>
      <c r="B114" s="4">
        <f>+ENE!B114+FEB!B114+MAR!B114</f>
        <v>126</v>
      </c>
      <c r="C114" s="4">
        <f>+ENE!C114+FEB!C114+MAR!C114</f>
        <v>57</v>
      </c>
      <c r="D114" s="4">
        <f>+ENE!D114+FEB!D114+MAR!D114</f>
        <v>69</v>
      </c>
      <c r="E114" s="4">
        <f>+ENE!E114+FEB!E114+MAR!E114</f>
        <v>196</v>
      </c>
      <c r="F114" s="4">
        <f>+ENE!F114+FEB!F114+MAR!F114</f>
        <v>90</v>
      </c>
      <c r="G114" s="4">
        <f>+ENE!G114+FEB!G114+MAR!G114</f>
        <v>106</v>
      </c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1</v>
      </c>
      <c r="B120" s="15"/>
      <c r="C120" s="15"/>
      <c r="D120" s="15"/>
      <c r="E120" s="15"/>
      <c r="F120" s="15"/>
      <c r="G120" s="15"/>
      <c r="H120" s="15"/>
      <c r="I120" s="15"/>
    </row>
    <row r="121" spans="1:9">
      <c r="A121" s="18" t="s">
        <v>35</v>
      </c>
      <c r="B121" s="15"/>
      <c r="C121" s="15"/>
      <c r="D121" s="15"/>
      <c r="E121" s="15"/>
      <c r="F121" s="15"/>
      <c r="G121" s="15"/>
      <c r="H121" s="15"/>
      <c r="I121" s="15"/>
    </row>
    <row r="124" spans="1:9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>
        <f>+ENE!B129+FEB!B129+MAR!B129</f>
        <v>384</v>
      </c>
      <c r="C129" s="3">
        <f>+ENE!C129+FEB!C129+MAR!C129</f>
        <v>185</v>
      </c>
      <c r="D129" s="3">
        <f>+ENE!D129+FEB!D129+MAR!D129</f>
        <v>199</v>
      </c>
      <c r="E129" s="3">
        <f>+ENE!E129+FEB!E129+MAR!E129</f>
        <v>781</v>
      </c>
      <c r="F129" s="3">
        <f>+ENE!F129+FEB!F129+MAR!F129</f>
        <v>384</v>
      </c>
      <c r="G129" s="3">
        <f>+ENE!G129+FEB!G129+MAR!G129</f>
        <v>397</v>
      </c>
    </row>
    <row r="130" spans="1:7" ht="16.5">
      <c r="A130" s="4" t="s">
        <v>12</v>
      </c>
      <c r="B130" s="4">
        <f>+ENE!B130+FEB!B130+MAR!B130</f>
        <v>0</v>
      </c>
      <c r="C130" s="4">
        <f>+ENE!C130+FEB!C130+MAR!C130</f>
        <v>0</v>
      </c>
      <c r="D130" s="4">
        <f>+ENE!D130+FEB!D130+MAR!D130</f>
        <v>0</v>
      </c>
      <c r="E130" s="4">
        <f>+ENE!E130+FEB!E130+MAR!E130</f>
        <v>0</v>
      </c>
      <c r="F130" s="4">
        <f>+ENE!F130+FEB!F130+MAR!F130</f>
        <v>0</v>
      </c>
      <c r="G130" s="4">
        <f>+ENE!G130+FEB!G130+MAR!G130</f>
        <v>0</v>
      </c>
    </row>
    <row r="131" spans="1:7" ht="16.5">
      <c r="A131" s="4" t="s">
        <v>13</v>
      </c>
      <c r="B131" s="4">
        <f>+ENE!B131+FEB!B131+MAR!B131</f>
        <v>1</v>
      </c>
      <c r="C131" s="4">
        <f>+ENE!C131+FEB!C131+MAR!C131</f>
        <v>0</v>
      </c>
      <c r="D131" s="4">
        <f>+ENE!D131+FEB!D131+MAR!D131</f>
        <v>1</v>
      </c>
      <c r="E131" s="4">
        <f>+ENE!E131+FEB!E131+MAR!E131</f>
        <v>3</v>
      </c>
      <c r="F131" s="4">
        <f>+ENE!F131+FEB!F131+MAR!F131</f>
        <v>0</v>
      </c>
      <c r="G131" s="4">
        <f>+ENE!G131+FEB!G131+MAR!G131</f>
        <v>3</v>
      </c>
    </row>
    <row r="132" spans="1:7" ht="16.5">
      <c r="A132" s="4" t="s">
        <v>14</v>
      </c>
      <c r="B132" s="4">
        <f>+ENE!B132+FEB!B132+MAR!B132</f>
        <v>13</v>
      </c>
      <c r="C132" s="4">
        <f>+ENE!C132+FEB!C132+MAR!C132</f>
        <v>10</v>
      </c>
      <c r="D132" s="4">
        <f>+ENE!D132+FEB!D132+MAR!D132</f>
        <v>3</v>
      </c>
      <c r="E132" s="4">
        <f>+ENE!E132+FEB!E132+MAR!E132</f>
        <v>37</v>
      </c>
      <c r="F132" s="4">
        <f>+ENE!F132+FEB!F132+MAR!F132</f>
        <v>18</v>
      </c>
      <c r="G132" s="4">
        <f>+ENE!G132+FEB!G132+MAR!G132</f>
        <v>19</v>
      </c>
    </row>
    <row r="133" spans="1:7" ht="16.5">
      <c r="A133" s="4" t="s">
        <v>15</v>
      </c>
      <c r="B133" s="4">
        <f>+ENE!B133+FEB!B133+MAR!B133</f>
        <v>39</v>
      </c>
      <c r="C133" s="4">
        <f>+ENE!C133+FEB!C133+MAR!C133</f>
        <v>17</v>
      </c>
      <c r="D133" s="4">
        <f>+ENE!D133+FEB!D133+MAR!D133</f>
        <v>22</v>
      </c>
      <c r="E133" s="4">
        <f>+ENE!E133+FEB!E133+MAR!E133</f>
        <v>94</v>
      </c>
      <c r="F133" s="4">
        <f>+ENE!F133+FEB!F133+MAR!F133</f>
        <v>40</v>
      </c>
      <c r="G133" s="4">
        <f>+ENE!G133+FEB!G133+MAR!G133</f>
        <v>54</v>
      </c>
    </row>
    <row r="134" spans="1:7" ht="16.5">
      <c r="A134" s="4" t="s">
        <v>16</v>
      </c>
      <c r="B134" s="4">
        <f>+ENE!B134+FEB!B134+MAR!B134</f>
        <v>17</v>
      </c>
      <c r="C134" s="4">
        <f>+ENE!C134+FEB!C134+MAR!C134</f>
        <v>1</v>
      </c>
      <c r="D134" s="4">
        <f>+ENE!D134+FEB!D134+MAR!D134</f>
        <v>16</v>
      </c>
      <c r="E134" s="4">
        <f>+ENE!E134+FEB!E134+MAR!E134</f>
        <v>36</v>
      </c>
      <c r="F134" s="4">
        <f>+ENE!F134+FEB!F134+MAR!F134</f>
        <v>8</v>
      </c>
      <c r="G134" s="4">
        <f>+ENE!G134+FEB!G134+MAR!G134</f>
        <v>28</v>
      </c>
    </row>
    <row r="135" spans="1:7" ht="16.5">
      <c r="A135" s="4" t="s">
        <v>17</v>
      </c>
      <c r="B135" s="4">
        <f>+ENE!B135+FEB!B135+MAR!B135</f>
        <v>34</v>
      </c>
      <c r="C135" s="4">
        <f>+ENE!C135+FEB!C135+MAR!C135</f>
        <v>15</v>
      </c>
      <c r="D135" s="4">
        <f>+ENE!D135+FEB!D135+MAR!D135</f>
        <v>19</v>
      </c>
      <c r="E135" s="4">
        <f>+ENE!E135+FEB!E135+MAR!E135</f>
        <v>71</v>
      </c>
      <c r="F135" s="4">
        <f>+ENE!F135+FEB!F135+MAR!F135</f>
        <v>37</v>
      </c>
      <c r="G135" s="4">
        <f>+ENE!G135+FEB!G135+MAR!G135</f>
        <v>34</v>
      </c>
    </row>
    <row r="136" spans="1:7" ht="16.5">
      <c r="A136" s="4" t="s">
        <v>18</v>
      </c>
      <c r="B136" s="4">
        <f>+ENE!B136+FEB!B136+MAR!B136</f>
        <v>135</v>
      </c>
      <c r="C136" s="4">
        <f>+ENE!C136+FEB!C136+MAR!C136</f>
        <v>76</v>
      </c>
      <c r="D136" s="4">
        <f>+ENE!D136+FEB!D136+MAR!D136</f>
        <v>59</v>
      </c>
      <c r="E136" s="4">
        <f>+ENE!E136+FEB!E136+MAR!E136</f>
        <v>253</v>
      </c>
      <c r="F136" s="4">
        <f>+ENE!F136+FEB!F136+MAR!F136</f>
        <v>135</v>
      </c>
      <c r="G136" s="4">
        <f>+ENE!G136+FEB!G136+MAR!G136</f>
        <v>118</v>
      </c>
    </row>
    <row r="137" spans="1:7" ht="16.5">
      <c r="A137" s="4" t="s">
        <v>19</v>
      </c>
      <c r="B137" s="4">
        <f>+ENE!B137+FEB!B137+MAR!B137</f>
        <v>145</v>
      </c>
      <c r="C137" s="4">
        <f>+ENE!C137+FEB!C137+MAR!C137</f>
        <v>66</v>
      </c>
      <c r="D137" s="4">
        <f>+ENE!D137+FEB!D137+MAR!D137</f>
        <v>79</v>
      </c>
      <c r="E137" s="4">
        <f>+ENE!E137+FEB!E137+MAR!E137</f>
        <v>287</v>
      </c>
      <c r="F137" s="4">
        <f>+ENE!F137+FEB!F137+MAR!F137</f>
        <v>146</v>
      </c>
      <c r="G137" s="4">
        <f>+ENE!G137+FEB!G137+MAR!G137</f>
        <v>141</v>
      </c>
    </row>
  </sheetData>
  <mergeCells count="48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126:A127"/>
    <mergeCell ref="B126:D126"/>
    <mergeCell ref="E126:G1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8983-1A22-448C-8E03-CC68D3550449}">
  <dimension ref="A1:I137"/>
  <sheetViews>
    <sheetView topLeftCell="A22" zoomScaleNormal="100" workbookViewId="0">
      <selection activeCell="M36" sqref="M3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8" t="s">
        <v>36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+B37+B60+B83+B106+B129</f>
        <v>505</v>
      </c>
      <c r="C14" s="3">
        <f t="shared" ref="C14:G15" si="0">+C37+C60+C83+C106+C129</f>
        <v>254</v>
      </c>
      <c r="D14" s="3">
        <f t="shared" si="0"/>
        <v>251</v>
      </c>
      <c r="E14" s="3">
        <f t="shared" si="0"/>
        <v>1956</v>
      </c>
      <c r="F14" s="3">
        <f t="shared" si="0"/>
        <v>1103</v>
      </c>
      <c r="G14" s="3">
        <f t="shared" si="0"/>
        <v>853</v>
      </c>
    </row>
    <row r="15" spans="1:9" ht="16.5">
      <c r="A15" s="4" t="s">
        <v>12</v>
      </c>
      <c r="B15" s="4">
        <f>+B38+B61+B84+B107+B130</f>
        <v>0</v>
      </c>
      <c r="C15" s="4">
        <f t="shared" si="0"/>
        <v>0</v>
      </c>
      <c r="D15" s="4">
        <f t="shared" si="0"/>
        <v>0</v>
      </c>
      <c r="E15" s="4">
        <f t="shared" si="0"/>
        <v>1</v>
      </c>
      <c r="F15" s="4">
        <f t="shared" si="0"/>
        <v>1</v>
      </c>
      <c r="G15" s="4">
        <f t="shared" si="0"/>
        <v>0</v>
      </c>
    </row>
    <row r="16" spans="1:9" ht="16.5">
      <c r="A16" s="4" t="s">
        <v>13</v>
      </c>
      <c r="B16" s="4">
        <f t="shared" ref="B16:G22" si="1">+B39+B62+B85+B108+B131</f>
        <v>8</v>
      </c>
      <c r="C16" s="4">
        <f t="shared" si="1"/>
        <v>3</v>
      </c>
      <c r="D16" s="4">
        <f t="shared" si="1"/>
        <v>5</v>
      </c>
      <c r="E16" s="4">
        <f t="shared" si="1"/>
        <v>49</v>
      </c>
      <c r="F16" s="4">
        <f t="shared" si="1"/>
        <v>23</v>
      </c>
      <c r="G16" s="4">
        <f t="shared" si="1"/>
        <v>26</v>
      </c>
    </row>
    <row r="17" spans="1:9" ht="16.5">
      <c r="A17" s="4" t="s">
        <v>14</v>
      </c>
      <c r="B17" s="4">
        <f t="shared" si="1"/>
        <v>13</v>
      </c>
      <c r="C17" s="4">
        <f t="shared" si="1"/>
        <v>9</v>
      </c>
      <c r="D17" s="4">
        <f t="shared" si="1"/>
        <v>4</v>
      </c>
      <c r="E17" s="4">
        <f t="shared" si="1"/>
        <v>172</v>
      </c>
      <c r="F17" s="4">
        <f t="shared" si="1"/>
        <v>86</v>
      </c>
      <c r="G17" s="4">
        <f t="shared" si="1"/>
        <v>86</v>
      </c>
    </row>
    <row r="18" spans="1:9" ht="16.5">
      <c r="A18" s="4" t="s">
        <v>15</v>
      </c>
      <c r="B18" s="4">
        <f t="shared" si="1"/>
        <v>114</v>
      </c>
      <c r="C18" s="4">
        <f t="shared" si="1"/>
        <v>64</v>
      </c>
      <c r="D18" s="4">
        <f t="shared" si="1"/>
        <v>50</v>
      </c>
      <c r="E18" s="4">
        <f t="shared" si="1"/>
        <v>402</v>
      </c>
      <c r="F18" s="4">
        <f t="shared" si="1"/>
        <v>209</v>
      </c>
      <c r="G18" s="4">
        <f t="shared" si="1"/>
        <v>193</v>
      </c>
    </row>
    <row r="19" spans="1:9" ht="16.5">
      <c r="A19" s="4" t="s">
        <v>16</v>
      </c>
      <c r="B19" s="4">
        <f t="shared" si="1"/>
        <v>145</v>
      </c>
      <c r="C19" s="4">
        <f t="shared" si="1"/>
        <v>64</v>
      </c>
      <c r="D19" s="4">
        <f t="shared" si="1"/>
        <v>81</v>
      </c>
      <c r="E19" s="4">
        <f t="shared" si="1"/>
        <v>259</v>
      </c>
      <c r="F19" s="4">
        <f t="shared" si="1"/>
        <v>128</v>
      </c>
      <c r="G19" s="4">
        <f t="shared" si="1"/>
        <v>131</v>
      </c>
    </row>
    <row r="20" spans="1:9" ht="16.5">
      <c r="A20" s="4" t="s">
        <v>17</v>
      </c>
      <c r="B20" s="4">
        <f t="shared" si="1"/>
        <v>45</v>
      </c>
      <c r="C20" s="4">
        <f t="shared" si="1"/>
        <v>27</v>
      </c>
      <c r="D20" s="4">
        <f t="shared" si="1"/>
        <v>18</v>
      </c>
      <c r="E20" s="4">
        <f t="shared" si="1"/>
        <v>241</v>
      </c>
      <c r="F20" s="4">
        <f t="shared" si="1"/>
        <v>176</v>
      </c>
      <c r="G20" s="4">
        <f t="shared" si="1"/>
        <v>65</v>
      </c>
    </row>
    <row r="21" spans="1:9" ht="16.5">
      <c r="A21" s="4" t="s">
        <v>18</v>
      </c>
      <c r="B21" s="4">
        <f t="shared" si="1"/>
        <v>104</v>
      </c>
      <c r="C21" s="4">
        <f t="shared" si="1"/>
        <v>44</v>
      </c>
      <c r="D21" s="4">
        <f t="shared" si="1"/>
        <v>60</v>
      </c>
      <c r="E21" s="4">
        <f t="shared" si="1"/>
        <v>542</v>
      </c>
      <c r="F21" s="4">
        <f t="shared" si="1"/>
        <v>315</v>
      </c>
      <c r="G21" s="4">
        <f t="shared" si="1"/>
        <v>227</v>
      </c>
    </row>
    <row r="22" spans="1:9" ht="16.5">
      <c r="A22" s="4" t="s">
        <v>19</v>
      </c>
      <c r="B22" s="4">
        <f t="shared" si="1"/>
        <v>76</v>
      </c>
      <c r="C22" s="4">
        <f t="shared" si="1"/>
        <v>43</v>
      </c>
      <c r="D22" s="4">
        <f t="shared" si="1"/>
        <v>33</v>
      </c>
      <c r="E22" s="4">
        <f t="shared" si="1"/>
        <v>290</v>
      </c>
      <c r="F22" s="4">
        <f t="shared" si="1"/>
        <v>165</v>
      </c>
      <c r="G22" s="4">
        <f t="shared" si="1"/>
        <v>125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16" t="s">
        <v>23</v>
      </c>
      <c r="B26" s="17"/>
      <c r="C26" s="17"/>
      <c r="D26" s="17"/>
      <c r="E26" s="17"/>
      <c r="F26" s="17"/>
      <c r="G26" s="17"/>
      <c r="H26" s="17"/>
      <c r="I26" s="17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18" t="s">
        <v>29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>
      <c r="A29" s="18" t="s">
        <v>22</v>
      </c>
      <c r="B29" s="17"/>
      <c r="C29" s="17"/>
      <c r="D29" s="17"/>
      <c r="E29" s="17"/>
      <c r="F29" s="17"/>
      <c r="G29" s="17"/>
      <c r="H29" s="17"/>
      <c r="I29" s="17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 ht="15" customHeight="1">
      <c r="A32" s="19" t="s">
        <v>3</v>
      </c>
      <c r="B32" s="17"/>
      <c r="C32" s="17"/>
      <c r="D32" s="17"/>
      <c r="E32" s="17"/>
      <c r="F32" s="17"/>
      <c r="G32" s="17"/>
      <c r="H32" s="17"/>
      <c r="I32" s="17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 ht="15" customHeight="1">
      <c r="A34" s="10" t="s">
        <v>4</v>
      </c>
      <c r="B34" s="12" t="s">
        <v>5</v>
      </c>
      <c r="C34" s="13"/>
      <c r="D34" s="14"/>
      <c r="E34" s="12" t="s">
        <v>6</v>
      </c>
      <c r="F34" s="13"/>
      <c r="G34" s="14"/>
      <c r="H34" s="5"/>
      <c r="I34" s="5"/>
    </row>
    <row r="35" spans="1:9">
      <c r="A35" s="1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  <c r="H35" s="5"/>
      <c r="I35" s="5"/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  <c r="H36" s="5"/>
      <c r="I36" s="5"/>
    </row>
    <row r="37" spans="1:9" ht="16.5">
      <c r="A37" s="8" t="s">
        <v>11</v>
      </c>
      <c r="B37" s="8">
        <v>133</v>
      </c>
      <c r="C37" s="8">
        <v>63</v>
      </c>
      <c r="D37" s="8">
        <v>70</v>
      </c>
      <c r="E37" s="8">
        <v>828</v>
      </c>
      <c r="F37" s="8">
        <v>487</v>
      </c>
      <c r="G37" s="8">
        <v>341</v>
      </c>
      <c r="H37" s="5"/>
      <c r="I37" s="5"/>
    </row>
    <row r="38" spans="1:9" ht="16.5">
      <c r="A38" s="9" t="s">
        <v>12</v>
      </c>
      <c r="B38" s="9">
        <v>0</v>
      </c>
      <c r="C38" s="9">
        <v>0</v>
      </c>
      <c r="D38" s="9">
        <v>0</v>
      </c>
      <c r="E38" s="9">
        <v>1</v>
      </c>
      <c r="F38" s="9">
        <v>1</v>
      </c>
      <c r="G38" s="9">
        <v>0</v>
      </c>
      <c r="H38" s="5"/>
      <c r="I38" s="5"/>
    </row>
    <row r="39" spans="1:9" ht="16.5">
      <c r="A39" s="9" t="s">
        <v>13</v>
      </c>
      <c r="B39" s="9">
        <v>2</v>
      </c>
      <c r="C39" s="9">
        <v>1</v>
      </c>
      <c r="D39" s="9">
        <v>1</v>
      </c>
      <c r="E39" s="9">
        <v>21</v>
      </c>
      <c r="F39" s="9">
        <v>14</v>
      </c>
      <c r="G39" s="9">
        <v>7</v>
      </c>
      <c r="H39" s="5"/>
      <c r="I39" s="5"/>
    </row>
    <row r="40" spans="1:9" ht="16.5">
      <c r="A40" s="9" t="s">
        <v>14</v>
      </c>
      <c r="B40" s="9">
        <v>7</v>
      </c>
      <c r="C40" s="9">
        <v>6</v>
      </c>
      <c r="D40" s="9">
        <v>1</v>
      </c>
      <c r="E40" s="9">
        <v>101</v>
      </c>
      <c r="F40" s="9">
        <v>53</v>
      </c>
      <c r="G40" s="9">
        <v>48</v>
      </c>
      <c r="H40" s="5"/>
      <c r="I40" s="5"/>
    </row>
    <row r="41" spans="1:9" ht="16.5">
      <c r="A41" s="9" t="s">
        <v>15</v>
      </c>
      <c r="B41" s="9">
        <v>27</v>
      </c>
      <c r="C41" s="9">
        <v>13</v>
      </c>
      <c r="D41" s="9">
        <v>14</v>
      </c>
      <c r="E41" s="9">
        <v>173</v>
      </c>
      <c r="F41" s="9">
        <v>91</v>
      </c>
      <c r="G41" s="9">
        <v>82</v>
      </c>
      <c r="H41" s="5"/>
      <c r="I41" s="5"/>
    </row>
    <row r="42" spans="1:9" ht="16.5">
      <c r="A42" s="9" t="s">
        <v>16</v>
      </c>
      <c r="B42" s="9">
        <v>24</v>
      </c>
      <c r="C42" s="9">
        <v>10</v>
      </c>
      <c r="D42" s="9">
        <v>14</v>
      </c>
      <c r="E42" s="9">
        <v>70</v>
      </c>
      <c r="F42" s="9">
        <v>40</v>
      </c>
      <c r="G42" s="9">
        <v>30</v>
      </c>
      <c r="H42" s="5"/>
      <c r="I42" s="5"/>
    </row>
    <row r="43" spans="1:9" ht="16.5">
      <c r="A43" s="9" t="s">
        <v>17</v>
      </c>
      <c r="B43" s="9">
        <v>20</v>
      </c>
      <c r="C43" s="9">
        <v>12</v>
      </c>
      <c r="D43" s="9">
        <v>8</v>
      </c>
      <c r="E43" s="9">
        <v>116</v>
      </c>
      <c r="F43" s="9">
        <v>88</v>
      </c>
      <c r="G43" s="9">
        <v>28</v>
      </c>
      <c r="H43" s="5"/>
      <c r="I43" s="5"/>
    </row>
    <row r="44" spans="1:9" ht="16.5">
      <c r="A44" s="9" t="s">
        <v>18</v>
      </c>
      <c r="B44" s="9">
        <v>35</v>
      </c>
      <c r="C44" s="9">
        <v>15</v>
      </c>
      <c r="D44" s="9">
        <v>20</v>
      </c>
      <c r="E44" s="9">
        <v>250</v>
      </c>
      <c r="F44" s="9">
        <v>147</v>
      </c>
      <c r="G44" s="9">
        <v>103</v>
      </c>
      <c r="H44" s="5"/>
      <c r="I44" s="5"/>
    </row>
    <row r="45" spans="1:9" ht="16.5">
      <c r="A45" s="9" t="s">
        <v>19</v>
      </c>
      <c r="B45" s="9">
        <v>18</v>
      </c>
      <c r="C45" s="9">
        <v>6</v>
      </c>
      <c r="D45" s="9">
        <v>12</v>
      </c>
      <c r="E45" s="9">
        <v>96</v>
      </c>
      <c r="F45" s="9">
        <v>53</v>
      </c>
      <c r="G45" s="9">
        <v>43</v>
      </c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16" t="s">
        <v>23</v>
      </c>
      <c r="B49" s="17"/>
      <c r="C49" s="17"/>
      <c r="D49" s="17"/>
      <c r="E49" s="17"/>
      <c r="F49" s="17"/>
      <c r="G49" s="17"/>
      <c r="H49" s="17"/>
      <c r="I49" s="17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18" t="s">
        <v>29</v>
      </c>
      <c r="B51" s="17"/>
      <c r="C51" s="17"/>
      <c r="D51" s="17"/>
      <c r="E51" s="17"/>
      <c r="F51" s="17"/>
      <c r="G51" s="17"/>
      <c r="H51" s="17"/>
      <c r="I51" s="17"/>
    </row>
    <row r="52" spans="1:9" ht="15" customHeight="1">
      <c r="A52" s="18" t="s">
        <v>26</v>
      </c>
      <c r="B52" s="17"/>
      <c r="C52" s="17"/>
      <c r="D52" s="17"/>
      <c r="E52" s="17"/>
      <c r="F52" s="17"/>
      <c r="G52" s="17"/>
      <c r="H52" s="17"/>
      <c r="I52" s="17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19" t="s">
        <v>3</v>
      </c>
      <c r="B55" s="17"/>
      <c r="C55" s="17"/>
      <c r="D55" s="17"/>
      <c r="E55" s="17"/>
      <c r="F55" s="17"/>
      <c r="G55" s="17"/>
      <c r="H55" s="17"/>
      <c r="I55" s="17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10" t="s">
        <v>4</v>
      </c>
      <c r="B57" s="12" t="s">
        <v>5</v>
      </c>
      <c r="C57" s="13"/>
      <c r="D57" s="14"/>
      <c r="E57" s="12" t="s">
        <v>6</v>
      </c>
      <c r="F57" s="13"/>
      <c r="G57" s="14"/>
      <c r="H57" s="5"/>
      <c r="I57" s="5"/>
    </row>
    <row r="58" spans="1:9">
      <c r="A58" s="1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  <c r="H58" s="5"/>
      <c r="I58" s="5"/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  <c r="H59" s="5"/>
      <c r="I59" s="5"/>
    </row>
    <row r="60" spans="1:9" ht="16.5">
      <c r="A60" s="8" t="s">
        <v>11</v>
      </c>
      <c r="B60" s="8">
        <v>12</v>
      </c>
      <c r="C60" s="8">
        <v>6</v>
      </c>
      <c r="D60" s="8">
        <v>6</v>
      </c>
      <c r="E60" s="8">
        <v>212</v>
      </c>
      <c r="F60" s="8">
        <v>126</v>
      </c>
      <c r="G60" s="8">
        <v>86</v>
      </c>
      <c r="H60" s="5"/>
      <c r="I60" s="5"/>
    </row>
    <row r="61" spans="1:9" ht="16.5">
      <c r="A61" s="9" t="s">
        <v>12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5"/>
      <c r="I61" s="5"/>
    </row>
    <row r="62" spans="1:9" ht="16.5">
      <c r="A62" s="9" t="s">
        <v>13</v>
      </c>
      <c r="B62" s="9">
        <v>0</v>
      </c>
      <c r="C62" s="9">
        <v>0</v>
      </c>
      <c r="D62" s="9">
        <v>0</v>
      </c>
      <c r="E62" s="9">
        <v>4</v>
      </c>
      <c r="F62" s="9">
        <v>1</v>
      </c>
      <c r="G62" s="9">
        <v>3</v>
      </c>
      <c r="H62" s="5"/>
      <c r="I62" s="5"/>
    </row>
    <row r="63" spans="1:9" ht="16.5">
      <c r="A63" s="9" t="s">
        <v>14</v>
      </c>
      <c r="B63" s="9">
        <v>0</v>
      </c>
      <c r="C63" s="9">
        <v>0</v>
      </c>
      <c r="D63" s="9">
        <v>0</v>
      </c>
      <c r="E63" s="9">
        <v>18</v>
      </c>
      <c r="F63" s="9">
        <v>13</v>
      </c>
      <c r="G63" s="9">
        <v>5</v>
      </c>
      <c r="H63" s="5"/>
      <c r="I63" s="5"/>
    </row>
    <row r="64" spans="1:9" ht="16.5">
      <c r="A64" s="9" t="s">
        <v>15</v>
      </c>
      <c r="B64" s="9">
        <v>0</v>
      </c>
      <c r="C64" s="9">
        <v>0</v>
      </c>
      <c r="D64" s="9">
        <v>0</v>
      </c>
      <c r="E64" s="9">
        <v>47</v>
      </c>
      <c r="F64" s="9">
        <v>24</v>
      </c>
      <c r="G64" s="9">
        <v>23</v>
      </c>
      <c r="H64" s="5"/>
      <c r="I64" s="5"/>
    </row>
    <row r="65" spans="1:9" ht="16.5">
      <c r="A65" s="9" t="s">
        <v>16</v>
      </c>
      <c r="B65" s="9">
        <v>0</v>
      </c>
      <c r="C65" s="9">
        <v>0</v>
      </c>
      <c r="D65" s="9">
        <v>0</v>
      </c>
      <c r="E65" s="9">
        <v>30</v>
      </c>
      <c r="F65" s="9">
        <v>15</v>
      </c>
      <c r="G65" s="9">
        <v>15</v>
      </c>
      <c r="H65" s="5"/>
      <c r="I65" s="5"/>
    </row>
    <row r="66" spans="1:9" ht="16.5">
      <c r="A66" s="9" t="s">
        <v>17</v>
      </c>
      <c r="B66" s="9">
        <v>3</v>
      </c>
      <c r="C66" s="9">
        <v>2</v>
      </c>
      <c r="D66" s="9">
        <v>1</v>
      </c>
      <c r="E66" s="9">
        <v>34</v>
      </c>
      <c r="F66" s="9">
        <v>25</v>
      </c>
      <c r="G66" s="9">
        <v>9</v>
      </c>
      <c r="H66" s="5"/>
      <c r="I66" s="5"/>
    </row>
    <row r="67" spans="1:9" ht="16.5">
      <c r="A67" s="9" t="s">
        <v>18</v>
      </c>
      <c r="B67" s="9">
        <v>8</v>
      </c>
      <c r="C67" s="9">
        <v>3</v>
      </c>
      <c r="D67" s="9">
        <v>5</v>
      </c>
      <c r="E67" s="9">
        <v>61</v>
      </c>
      <c r="F67" s="9">
        <v>35</v>
      </c>
      <c r="G67" s="9">
        <v>26</v>
      </c>
      <c r="H67" s="5"/>
      <c r="I67" s="5"/>
    </row>
    <row r="68" spans="1:9" ht="16.5">
      <c r="A68" s="9" t="s">
        <v>19</v>
      </c>
      <c r="B68" s="9">
        <v>1</v>
      </c>
      <c r="C68" s="9">
        <v>1</v>
      </c>
      <c r="D68" s="9">
        <v>0</v>
      </c>
      <c r="E68" s="9">
        <v>18</v>
      </c>
      <c r="F68" s="9">
        <v>13</v>
      </c>
      <c r="G68" s="9">
        <v>5</v>
      </c>
      <c r="H68" s="5"/>
      <c r="I68" s="5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16" t="s">
        <v>23</v>
      </c>
      <c r="B72" s="17"/>
      <c r="C72" s="17"/>
      <c r="D72" s="17"/>
      <c r="E72" s="17"/>
      <c r="F72" s="17"/>
      <c r="G72" s="17"/>
      <c r="H72" s="17"/>
      <c r="I72" s="17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18" t="s">
        <v>29</v>
      </c>
      <c r="B74" s="17"/>
      <c r="C74" s="17"/>
      <c r="D74" s="17"/>
      <c r="E74" s="17"/>
      <c r="F74" s="17"/>
      <c r="G74" s="17"/>
      <c r="H74" s="17"/>
      <c r="I74" s="17"/>
    </row>
    <row r="75" spans="1:9" ht="15" customHeight="1">
      <c r="A75" s="18" t="s">
        <v>25</v>
      </c>
      <c r="B75" s="17"/>
      <c r="C75" s="17"/>
      <c r="D75" s="17"/>
      <c r="E75" s="17"/>
      <c r="F75" s="17"/>
      <c r="G75" s="17"/>
      <c r="H75" s="17"/>
      <c r="I75" s="17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19" t="s">
        <v>3</v>
      </c>
      <c r="B78" s="17"/>
      <c r="C78" s="17"/>
      <c r="D78" s="17"/>
      <c r="E78" s="17"/>
      <c r="F78" s="17"/>
      <c r="G78" s="17"/>
      <c r="H78" s="17"/>
      <c r="I78" s="17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10" t="s">
        <v>4</v>
      </c>
      <c r="B80" s="12" t="s">
        <v>5</v>
      </c>
      <c r="C80" s="13"/>
      <c r="D80" s="14"/>
      <c r="E80" s="12" t="s">
        <v>6</v>
      </c>
      <c r="F80" s="13"/>
      <c r="G80" s="14"/>
      <c r="H80" s="5"/>
      <c r="I80" s="5"/>
    </row>
    <row r="81" spans="1:9">
      <c r="A81" s="1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  <c r="H81" s="5"/>
      <c r="I81" s="5"/>
    </row>
    <row r="82" spans="1:9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  <c r="H82" s="5"/>
      <c r="I82" s="5"/>
    </row>
    <row r="83" spans="1:9" ht="16.5">
      <c r="A83" s="8" t="s">
        <v>11</v>
      </c>
      <c r="B83" s="8">
        <v>53</v>
      </c>
      <c r="C83" s="8">
        <v>30</v>
      </c>
      <c r="D83" s="8">
        <v>23</v>
      </c>
      <c r="E83" s="8">
        <v>253</v>
      </c>
      <c r="F83" s="8">
        <v>141</v>
      </c>
      <c r="G83" s="8">
        <v>112</v>
      </c>
      <c r="H83" s="5"/>
      <c r="I83" s="5"/>
    </row>
    <row r="84" spans="1:9" ht="16.5">
      <c r="A84" s="9" t="s">
        <v>12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5"/>
      <c r="I84" s="5"/>
    </row>
    <row r="85" spans="1:9" ht="16.5">
      <c r="A85" s="9" t="s">
        <v>13</v>
      </c>
      <c r="B85" s="9">
        <v>1</v>
      </c>
      <c r="C85" s="9">
        <v>1</v>
      </c>
      <c r="D85" s="9">
        <v>0</v>
      </c>
      <c r="E85" s="9">
        <v>10</v>
      </c>
      <c r="F85" s="9">
        <v>5</v>
      </c>
      <c r="G85" s="9">
        <v>5</v>
      </c>
      <c r="H85" s="5"/>
      <c r="I85" s="5"/>
    </row>
    <row r="86" spans="1:9" ht="16.5">
      <c r="A86" s="9" t="s">
        <v>14</v>
      </c>
      <c r="B86" s="9">
        <v>1</v>
      </c>
      <c r="C86" s="9">
        <v>0</v>
      </c>
      <c r="D86" s="9">
        <v>1</v>
      </c>
      <c r="E86" s="9">
        <v>28</v>
      </c>
      <c r="F86" s="9">
        <v>8</v>
      </c>
      <c r="G86" s="9">
        <v>20</v>
      </c>
      <c r="H86" s="5"/>
      <c r="I86" s="5"/>
    </row>
    <row r="87" spans="1:9" ht="16.5">
      <c r="A87" s="9" t="s">
        <v>15</v>
      </c>
      <c r="B87" s="9">
        <v>3</v>
      </c>
      <c r="C87" s="9">
        <v>0</v>
      </c>
      <c r="D87" s="9">
        <v>3</v>
      </c>
      <c r="E87" s="9">
        <v>33</v>
      </c>
      <c r="F87" s="9">
        <v>12</v>
      </c>
      <c r="G87" s="9">
        <v>21</v>
      </c>
      <c r="H87" s="5"/>
      <c r="I87" s="5"/>
    </row>
    <row r="88" spans="1:9" ht="16.5">
      <c r="A88" s="9" t="s">
        <v>16</v>
      </c>
      <c r="B88" s="9">
        <v>5</v>
      </c>
      <c r="C88" s="9">
        <v>1</v>
      </c>
      <c r="D88" s="9">
        <v>4</v>
      </c>
      <c r="E88" s="9">
        <v>16</v>
      </c>
      <c r="F88" s="9">
        <v>9</v>
      </c>
      <c r="G88" s="9">
        <v>7</v>
      </c>
      <c r="H88" s="5"/>
      <c r="I88" s="5"/>
    </row>
    <row r="89" spans="1:9" ht="16.5">
      <c r="A89" s="9" t="s">
        <v>17</v>
      </c>
      <c r="B89" s="9">
        <v>13</v>
      </c>
      <c r="C89" s="9">
        <v>12</v>
      </c>
      <c r="D89" s="9">
        <v>1</v>
      </c>
      <c r="E89" s="9">
        <v>31</v>
      </c>
      <c r="F89" s="9">
        <v>28</v>
      </c>
      <c r="G89" s="9">
        <v>3</v>
      </c>
      <c r="H89" s="5"/>
      <c r="I89" s="5"/>
    </row>
    <row r="90" spans="1:9" ht="16.5">
      <c r="A90" s="9" t="s">
        <v>18</v>
      </c>
      <c r="B90" s="9">
        <v>24</v>
      </c>
      <c r="C90" s="9">
        <v>11</v>
      </c>
      <c r="D90" s="9">
        <v>13</v>
      </c>
      <c r="E90" s="9">
        <v>94</v>
      </c>
      <c r="F90" s="9">
        <v>57</v>
      </c>
      <c r="G90" s="9">
        <v>37</v>
      </c>
      <c r="H90" s="5"/>
      <c r="I90" s="5"/>
    </row>
    <row r="91" spans="1:9" ht="16.5">
      <c r="A91" s="9" t="s">
        <v>19</v>
      </c>
      <c r="B91" s="9">
        <v>6</v>
      </c>
      <c r="C91" s="9">
        <v>5</v>
      </c>
      <c r="D91" s="9">
        <v>1</v>
      </c>
      <c r="E91" s="9">
        <v>41</v>
      </c>
      <c r="F91" s="9">
        <v>22</v>
      </c>
      <c r="G91" s="9">
        <v>19</v>
      </c>
      <c r="H91" s="5"/>
      <c r="I91" s="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16" t="s">
        <v>23</v>
      </c>
      <c r="B95" s="17"/>
      <c r="C95" s="17"/>
      <c r="D95" s="17"/>
      <c r="E95" s="17"/>
      <c r="F95" s="17"/>
      <c r="G95" s="17"/>
      <c r="H95" s="17"/>
      <c r="I95" s="17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18" t="s">
        <v>29</v>
      </c>
      <c r="B97" s="17"/>
      <c r="C97" s="17"/>
      <c r="D97" s="17"/>
      <c r="E97" s="17"/>
      <c r="F97" s="17"/>
      <c r="G97" s="17"/>
      <c r="H97" s="17"/>
      <c r="I97" s="17"/>
    </row>
    <row r="98" spans="1:9" ht="15" customHeight="1">
      <c r="A98" s="18" t="s">
        <v>27</v>
      </c>
      <c r="B98" s="17"/>
      <c r="C98" s="17"/>
      <c r="D98" s="17"/>
      <c r="E98" s="17"/>
      <c r="F98" s="17"/>
      <c r="G98" s="17"/>
      <c r="H98" s="17"/>
      <c r="I98" s="17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5" customHeight="1">
      <c r="A101" s="19" t="s">
        <v>3</v>
      </c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5" customHeight="1">
      <c r="A103" s="10" t="s">
        <v>4</v>
      </c>
      <c r="B103" s="12" t="s">
        <v>5</v>
      </c>
      <c r="C103" s="13"/>
      <c r="D103" s="14"/>
      <c r="E103" s="12" t="s">
        <v>6</v>
      </c>
      <c r="F103" s="13"/>
      <c r="G103" s="14"/>
      <c r="H103" s="5"/>
      <c r="I103" s="5"/>
    </row>
    <row r="104" spans="1:9">
      <c r="A104" s="11"/>
      <c r="B104" s="6" t="s">
        <v>7</v>
      </c>
      <c r="C104" s="6" t="s">
        <v>8</v>
      </c>
      <c r="D104" s="6" t="s">
        <v>9</v>
      </c>
      <c r="E104" s="6" t="s">
        <v>7</v>
      </c>
      <c r="F104" s="6" t="s">
        <v>8</v>
      </c>
      <c r="G104" s="6" t="s">
        <v>9</v>
      </c>
      <c r="H104" s="5"/>
      <c r="I104" s="5"/>
    </row>
    <row r="105" spans="1:9" ht="16.5">
      <c r="A105" s="7" t="s">
        <v>10</v>
      </c>
      <c r="B105" s="7" t="s">
        <v>10</v>
      </c>
      <c r="C105" s="7" t="s">
        <v>10</v>
      </c>
      <c r="D105" s="7" t="s">
        <v>10</v>
      </c>
      <c r="E105" s="7" t="s">
        <v>10</v>
      </c>
      <c r="F105" s="7" t="s">
        <v>10</v>
      </c>
      <c r="G105" s="7" t="s">
        <v>10</v>
      </c>
      <c r="H105" s="5"/>
      <c r="I105" s="5"/>
    </row>
    <row r="106" spans="1:9" ht="16.5">
      <c r="A106" s="8" t="s">
        <v>11</v>
      </c>
      <c r="B106" s="8">
        <v>211</v>
      </c>
      <c r="C106" s="8">
        <v>105</v>
      </c>
      <c r="D106" s="8">
        <v>106</v>
      </c>
      <c r="E106" s="8">
        <v>402</v>
      </c>
      <c r="F106" s="8">
        <v>212</v>
      </c>
      <c r="G106" s="8">
        <v>190</v>
      </c>
      <c r="H106" s="5"/>
      <c r="I106" s="5"/>
    </row>
    <row r="107" spans="1:9" ht="16.5">
      <c r="A107" s="9" t="s">
        <v>12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5"/>
      <c r="I107" s="5"/>
    </row>
    <row r="108" spans="1:9" ht="16.5">
      <c r="A108" s="9" t="s">
        <v>13</v>
      </c>
      <c r="B108" s="9">
        <v>3</v>
      </c>
      <c r="C108" s="9">
        <v>0</v>
      </c>
      <c r="D108" s="9">
        <v>3</v>
      </c>
      <c r="E108" s="9">
        <v>10</v>
      </c>
      <c r="F108" s="9">
        <v>2</v>
      </c>
      <c r="G108" s="9">
        <v>8</v>
      </c>
      <c r="H108" s="5"/>
      <c r="I108" s="5"/>
    </row>
    <row r="109" spans="1:9" ht="16.5">
      <c r="A109" s="9" t="s">
        <v>14</v>
      </c>
      <c r="B109" s="9">
        <v>2</v>
      </c>
      <c r="C109" s="9">
        <v>2</v>
      </c>
      <c r="D109" s="9">
        <v>0</v>
      </c>
      <c r="E109" s="9">
        <v>9</v>
      </c>
      <c r="F109" s="9">
        <v>6</v>
      </c>
      <c r="G109" s="9">
        <v>3</v>
      </c>
      <c r="H109" s="5"/>
      <c r="I109" s="5"/>
    </row>
    <row r="110" spans="1:9" ht="16.5">
      <c r="A110" s="9" t="s">
        <v>15</v>
      </c>
      <c r="B110" s="9">
        <v>71</v>
      </c>
      <c r="C110" s="9">
        <v>40</v>
      </c>
      <c r="D110" s="9">
        <v>31</v>
      </c>
      <c r="E110" s="9">
        <v>119</v>
      </c>
      <c r="F110" s="9">
        <v>63</v>
      </c>
      <c r="G110" s="9">
        <v>56</v>
      </c>
      <c r="H110" s="5"/>
      <c r="I110" s="5"/>
    </row>
    <row r="111" spans="1:9" ht="16.5">
      <c r="A111" s="9" t="s">
        <v>16</v>
      </c>
      <c r="B111" s="9">
        <v>107</v>
      </c>
      <c r="C111" s="9">
        <v>51</v>
      </c>
      <c r="D111" s="9">
        <v>56</v>
      </c>
      <c r="E111" s="9">
        <v>117</v>
      </c>
      <c r="F111" s="9">
        <v>57</v>
      </c>
      <c r="G111" s="9">
        <v>60</v>
      </c>
      <c r="H111" s="5"/>
      <c r="I111" s="5"/>
    </row>
    <row r="112" spans="1:9" ht="16.5">
      <c r="A112" s="9" t="s">
        <v>17</v>
      </c>
      <c r="B112" s="9">
        <v>6</v>
      </c>
      <c r="C112" s="9">
        <v>0</v>
      </c>
      <c r="D112" s="9">
        <v>6</v>
      </c>
      <c r="E112" s="9">
        <v>40</v>
      </c>
      <c r="F112" s="9">
        <v>24</v>
      </c>
      <c r="G112" s="9">
        <v>16</v>
      </c>
      <c r="H112" s="5"/>
      <c r="I112" s="5"/>
    </row>
    <row r="113" spans="1:9" ht="16.5">
      <c r="A113" s="9" t="s">
        <v>18</v>
      </c>
      <c r="B113" s="9">
        <v>12</v>
      </c>
      <c r="C113" s="9">
        <v>6</v>
      </c>
      <c r="D113" s="9">
        <v>6</v>
      </c>
      <c r="E113" s="9">
        <v>72</v>
      </c>
      <c r="F113" s="9">
        <v>38</v>
      </c>
      <c r="G113" s="9">
        <v>34</v>
      </c>
      <c r="H113" s="5"/>
      <c r="I113" s="5"/>
    </row>
    <row r="114" spans="1:9" ht="16.5">
      <c r="A114" s="9" t="s">
        <v>19</v>
      </c>
      <c r="B114" s="9">
        <v>10</v>
      </c>
      <c r="C114" s="9">
        <v>6</v>
      </c>
      <c r="D114" s="9">
        <v>4</v>
      </c>
      <c r="E114" s="9">
        <v>35</v>
      </c>
      <c r="F114" s="9">
        <v>22</v>
      </c>
      <c r="G114" s="9">
        <v>13</v>
      </c>
      <c r="H114" s="5"/>
      <c r="I114" s="5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16" t="s">
        <v>23</v>
      </c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18" t="s">
        <v>29</v>
      </c>
      <c r="B120" s="17"/>
      <c r="C120" s="17"/>
      <c r="D120" s="17"/>
      <c r="E120" s="17"/>
      <c r="F120" s="17"/>
      <c r="G120" s="17"/>
      <c r="H120" s="17"/>
      <c r="I120" s="17"/>
    </row>
    <row r="121" spans="1:9" ht="15" customHeight="1">
      <c r="A121" s="18" t="s">
        <v>24</v>
      </c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5" customHeight="1">
      <c r="A124" s="19" t="s">
        <v>3</v>
      </c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" customHeight="1">
      <c r="A126" s="10" t="s">
        <v>4</v>
      </c>
      <c r="B126" s="12" t="s">
        <v>5</v>
      </c>
      <c r="C126" s="13"/>
      <c r="D126" s="14"/>
      <c r="E126" s="12" t="s">
        <v>6</v>
      </c>
      <c r="F126" s="13"/>
      <c r="G126" s="14"/>
      <c r="H126" s="5"/>
      <c r="I126" s="5"/>
    </row>
    <row r="127" spans="1:9">
      <c r="A127" s="11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  <c r="H127" s="5"/>
      <c r="I127" s="5"/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  <c r="H128" s="5"/>
      <c r="I128" s="5"/>
    </row>
    <row r="129" spans="1:9" ht="16.5">
      <c r="A129" s="8" t="s">
        <v>11</v>
      </c>
      <c r="B129" s="8">
        <v>96</v>
      </c>
      <c r="C129" s="8">
        <v>50</v>
      </c>
      <c r="D129" s="8">
        <v>46</v>
      </c>
      <c r="E129" s="8">
        <v>261</v>
      </c>
      <c r="F129" s="8">
        <v>137</v>
      </c>
      <c r="G129" s="8">
        <v>124</v>
      </c>
      <c r="H129" s="5"/>
      <c r="I129" s="5"/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5"/>
      <c r="I130" s="5"/>
    </row>
    <row r="131" spans="1:9" ht="16.5">
      <c r="A131" s="9" t="s">
        <v>13</v>
      </c>
      <c r="B131" s="9">
        <v>2</v>
      </c>
      <c r="C131" s="9">
        <v>1</v>
      </c>
      <c r="D131" s="9">
        <v>1</v>
      </c>
      <c r="E131" s="9">
        <v>4</v>
      </c>
      <c r="F131" s="9">
        <v>1</v>
      </c>
      <c r="G131" s="9">
        <v>3</v>
      </c>
      <c r="H131" s="5"/>
      <c r="I131" s="5"/>
    </row>
    <row r="132" spans="1:9" ht="16.5">
      <c r="A132" s="9" t="s">
        <v>14</v>
      </c>
      <c r="B132" s="9">
        <v>3</v>
      </c>
      <c r="C132" s="9">
        <v>1</v>
      </c>
      <c r="D132" s="9">
        <v>2</v>
      </c>
      <c r="E132" s="9">
        <v>16</v>
      </c>
      <c r="F132" s="9">
        <v>6</v>
      </c>
      <c r="G132" s="9">
        <v>10</v>
      </c>
      <c r="H132" s="5"/>
      <c r="I132" s="5"/>
    </row>
    <row r="133" spans="1:9" ht="16.5">
      <c r="A133" s="9" t="s">
        <v>15</v>
      </c>
      <c r="B133" s="9">
        <v>13</v>
      </c>
      <c r="C133" s="9">
        <v>11</v>
      </c>
      <c r="D133" s="9">
        <v>2</v>
      </c>
      <c r="E133" s="9">
        <v>30</v>
      </c>
      <c r="F133" s="9">
        <v>19</v>
      </c>
      <c r="G133" s="9">
        <v>11</v>
      </c>
      <c r="H133" s="5"/>
      <c r="I133" s="5"/>
    </row>
    <row r="134" spans="1:9" ht="16.5">
      <c r="A134" s="9" t="s">
        <v>16</v>
      </c>
      <c r="B134" s="9">
        <v>9</v>
      </c>
      <c r="C134" s="9">
        <v>2</v>
      </c>
      <c r="D134" s="9">
        <v>7</v>
      </c>
      <c r="E134" s="9">
        <v>26</v>
      </c>
      <c r="F134" s="9">
        <v>7</v>
      </c>
      <c r="G134" s="9">
        <v>19</v>
      </c>
      <c r="H134" s="5"/>
      <c r="I134" s="5"/>
    </row>
    <row r="135" spans="1:9" ht="16.5">
      <c r="A135" s="9" t="s">
        <v>17</v>
      </c>
      <c r="B135" s="9">
        <v>3</v>
      </c>
      <c r="C135" s="9">
        <v>1</v>
      </c>
      <c r="D135" s="9">
        <v>2</v>
      </c>
      <c r="E135" s="9">
        <v>20</v>
      </c>
      <c r="F135" s="9">
        <v>11</v>
      </c>
      <c r="G135" s="9">
        <v>9</v>
      </c>
      <c r="H135" s="5"/>
      <c r="I135" s="5"/>
    </row>
    <row r="136" spans="1:9" ht="16.5">
      <c r="A136" s="9" t="s">
        <v>18</v>
      </c>
      <c r="B136" s="9">
        <v>25</v>
      </c>
      <c r="C136" s="9">
        <v>9</v>
      </c>
      <c r="D136" s="9">
        <v>16</v>
      </c>
      <c r="E136" s="9">
        <v>65</v>
      </c>
      <c r="F136" s="9">
        <v>38</v>
      </c>
      <c r="G136" s="9">
        <v>27</v>
      </c>
      <c r="H136" s="5"/>
      <c r="I136" s="5"/>
    </row>
    <row r="137" spans="1:9" ht="16.5">
      <c r="A137" s="9" t="s">
        <v>19</v>
      </c>
      <c r="B137" s="9">
        <v>41</v>
      </c>
      <c r="C137" s="9">
        <v>25</v>
      </c>
      <c r="D137" s="9">
        <v>16</v>
      </c>
      <c r="E137" s="9">
        <v>100</v>
      </c>
      <c r="F137" s="9">
        <v>55</v>
      </c>
      <c r="G137" s="9">
        <v>45</v>
      </c>
      <c r="H137" s="5"/>
      <c r="I137" s="5"/>
    </row>
  </sheetData>
  <mergeCells count="48"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9684-CCE1-4E65-A176-098C9E90DE93}">
  <dimension ref="A1:I137"/>
  <sheetViews>
    <sheetView topLeftCell="A22" zoomScaleNormal="100" workbookViewId="0">
      <selection activeCell="J29" sqref="J2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18" t="s">
        <v>30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+B37+B60+B83+B106+B129</f>
        <v>342</v>
      </c>
      <c r="C14" s="3">
        <f>+C37+C60+C83+C106+C129</f>
        <v>168</v>
      </c>
      <c r="D14" s="3">
        <f t="shared" ref="D14:G14" si="0">+D37+D60+D83+D106+D129</f>
        <v>174</v>
      </c>
      <c r="E14" s="3">
        <f t="shared" si="0"/>
        <v>1935</v>
      </c>
      <c r="F14" s="3">
        <f t="shared" si="0"/>
        <v>1167</v>
      </c>
      <c r="G14" s="3">
        <f t="shared" si="0"/>
        <v>768</v>
      </c>
    </row>
    <row r="15" spans="1:9" ht="16.5">
      <c r="A15" s="4" t="s">
        <v>12</v>
      </c>
      <c r="B15" s="4">
        <f>+B38+B61+B84+B107+B130</f>
        <v>0</v>
      </c>
      <c r="C15" s="4">
        <f t="shared" ref="C15:G15" si="1">+C38+C61+C84+C107+C130</f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</row>
    <row r="16" spans="1:9" ht="16.5">
      <c r="A16" s="4" t="s">
        <v>13</v>
      </c>
      <c r="B16" s="4">
        <f t="shared" ref="B16:G16" si="2">+B39+B62+B85+B108+B131</f>
        <v>4</v>
      </c>
      <c r="C16" s="4">
        <f t="shared" si="2"/>
        <v>4</v>
      </c>
      <c r="D16" s="4">
        <f t="shared" si="2"/>
        <v>0</v>
      </c>
      <c r="E16" s="4">
        <f t="shared" si="2"/>
        <v>49</v>
      </c>
      <c r="F16" s="4">
        <f t="shared" si="2"/>
        <v>23</v>
      </c>
      <c r="G16" s="4">
        <f t="shared" si="2"/>
        <v>26</v>
      </c>
    </row>
    <row r="17" spans="1:9" ht="16.5">
      <c r="A17" s="4" t="s">
        <v>14</v>
      </c>
      <c r="B17" s="4">
        <f t="shared" ref="B17:G17" si="3">+B40+B63+B86+B109+B132</f>
        <v>19</v>
      </c>
      <c r="C17" s="4">
        <f t="shared" si="3"/>
        <v>7</v>
      </c>
      <c r="D17" s="4">
        <f t="shared" si="3"/>
        <v>12</v>
      </c>
      <c r="E17" s="4">
        <f t="shared" si="3"/>
        <v>157</v>
      </c>
      <c r="F17" s="4">
        <f t="shared" si="3"/>
        <v>77</v>
      </c>
      <c r="G17" s="4">
        <f t="shared" si="3"/>
        <v>80</v>
      </c>
    </row>
    <row r="18" spans="1:9" ht="16.5">
      <c r="A18" s="4" t="s">
        <v>15</v>
      </c>
      <c r="B18" s="4">
        <f t="shared" ref="B18:G18" si="4">+B41+B64+B87+B110+B133</f>
        <v>78</v>
      </c>
      <c r="C18" s="4">
        <f t="shared" si="4"/>
        <v>40</v>
      </c>
      <c r="D18" s="4">
        <f t="shared" si="4"/>
        <v>38</v>
      </c>
      <c r="E18" s="4">
        <f t="shared" si="4"/>
        <v>282</v>
      </c>
      <c r="F18" s="4">
        <f t="shared" si="4"/>
        <v>153</v>
      </c>
      <c r="G18" s="4">
        <f t="shared" si="4"/>
        <v>129</v>
      </c>
    </row>
    <row r="19" spans="1:9" ht="16.5">
      <c r="A19" s="4" t="s">
        <v>16</v>
      </c>
      <c r="B19" s="4">
        <f t="shared" ref="B19:G19" si="5">+B42+B65+B88+B111+B134</f>
        <v>49</v>
      </c>
      <c r="C19" s="4">
        <f t="shared" si="5"/>
        <v>22</v>
      </c>
      <c r="D19" s="4">
        <f t="shared" si="5"/>
        <v>27</v>
      </c>
      <c r="E19" s="4">
        <f t="shared" si="5"/>
        <v>215</v>
      </c>
      <c r="F19" s="4">
        <f t="shared" si="5"/>
        <v>107</v>
      </c>
      <c r="G19" s="4">
        <f t="shared" si="5"/>
        <v>108</v>
      </c>
    </row>
    <row r="20" spans="1:9" ht="16.5">
      <c r="A20" s="4" t="s">
        <v>17</v>
      </c>
      <c r="B20" s="4">
        <f t="shared" ref="B20:G20" si="6">+B43+B66+B89+B112+B135</f>
        <v>23</v>
      </c>
      <c r="C20" s="4">
        <f t="shared" si="6"/>
        <v>9</v>
      </c>
      <c r="D20" s="4">
        <f t="shared" si="6"/>
        <v>14</v>
      </c>
      <c r="E20" s="4">
        <f t="shared" si="6"/>
        <v>204</v>
      </c>
      <c r="F20" s="4">
        <f t="shared" si="6"/>
        <v>152</v>
      </c>
      <c r="G20" s="4">
        <f t="shared" si="6"/>
        <v>52</v>
      </c>
    </row>
    <row r="21" spans="1:9" ht="16.5">
      <c r="A21" s="4" t="s">
        <v>18</v>
      </c>
      <c r="B21" s="4">
        <f t="shared" ref="B21:G21" si="7">+B44+B67+B90+B113+B136</f>
        <v>110</v>
      </c>
      <c r="C21" s="4">
        <f t="shared" si="7"/>
        <v>57</v>
      </c>
      <c r="D21" s="4">
        <f t="shared" si="7"/>
        <v>53</v>
      </c>
      <c r="E21" s="4">
        <f t="shared" si="7"/>
        <v>601</v>
      </c>
      <c r="F21" s="4">
        <f t="shared" si="7"/>
        <v>392</v>
      </c>
      <c r="G21" s="4">
        <f t="shared" si="7"/>
        <v>209</v>
      </c>
    </row>
    <row r="22" spans="1:9" ht="16.5">
      <c r="A22" s="4" t="s">
        <v>19</v>
      </c>
      <c r="B22" s="4">
        <f t="shared" ref="B22:G22" si="8">+B45+B68+B91+B114+B137</f>
        <v>59</v>
      </c>
      <c r="C22" s="4">
        <f t="shared" si="8"/>
        <v>29</v>
      </c>
      <c r="D22" s="4">
        <f t="shared" si="8"/>
        <v>30</v>
      </c>
      <c r="E22" s="4">
        <f t="shared" si="8"/>
        <v>427</v>
      </c>
      <c r="F22" s="4">
        <f t="shared" si="8"/>
        <v>263</v>
      </c>
      <c r="G22" s="4">
        <f t="shared" si="8"/>
        <v>164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16" t="s">
        <v>23</v>
      </c>
      <c r="B26" s="17"/>
      <c r="C26" s="17"/>
      <c r="D26" s="17"/>
      <c r="E26" s="17"/>
      <c r="F26" s="17"/>
      <c r="G26" s="17"/>
      <c r="H26" s="17"/>
      <c r="I26" s="17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18" t="s">
        <v>30</v>
      </c>
      <c r="B28" s="17"/>
      <c r="C28" s="17"/>
      <c r="D28" s="17"/>
      <c r="E28" s="17"/>
      <c r="F28" s="17"/>
      <c r="G28" s="17"/>
      <c r="H28" s="17"/>
      <c r="I28" s="17"/>
    </row>
    <row r="29" spans="1:9" ht="15" customHeight="1">
      <c r="A29" s="18" t="s">
        <v>22</v>
      </c>
      <c r="B29" s="17"/>
      <c r="C29" s="17"/>
      <c r="D29" s="17"/>
      <c r="E29" s="17"/>
      <c r="F29" s="17"/>
      <c r="G29" s="17"/>
      <c r="H29" s="17"/>
      <c r="I29" s="17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 ht="15" customHeight="1">
      <c r="A32" s="19" t="s">
        <v>3</v>
      </c>
      <c r="B32" s="17"/>
      <c r="C32" s="17"/>
      <c r="D32" s="17"/>
      <c r="E32" s="17"/>
      <c r="F32" s="17"/>
      <c r="G32" s="17"/>
      <c r="H32" s="17"/>
      <c r="I32" s="17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 ht="15" customHeight="1">
      <c r="A34" s="10" t="s">
        <v>4</v>
      </c>
      <c r="B34" s="12" t="s">
        <v>5</v>
      </c>
      <c r="C34" s="13"/>
      <c r="D34" s="14"/>
      <c r="E34" s="12" t="s">
        <v>6</v>
      </c>
      <c r="F34" s="13"/>
      <c r="G34" s="14"/>
      <c r="H34" s="5"/>
      <c r="I34" s="5"/>
    </row>
    <row r="35" spans="1:9">
      <c r="A35" s="11"/>
      <c r="B35" s="6" t="s">
        <v>7</v>
      </c>
      <c r="C35" s="6" t="s">
        <v>8</v>
      </c>
      <c r="D35" s="6" t="s">
        <v>9</v>
      </c>
      <c r="E35" s="6" t="s">
        <v>7</v>
      </c>
      <c r="F35" s="6" t="s">
        <v>8</v>
      </c>
      <c r="G35" s="6" t="s">
        <v>9</v>
      </c>
      <c r="H35" s="5"/>
      <c r="I35" s="5"/>
    </row>
    <row r="36" spans="1:9" ht="16.5">
      <c r="A36" s="7" t="s">
        <v>10</v>
      </c>
      <c r="B36" s="7" t="s">
        <v>10</v>
      </c>
      <c r="C36" s="7" t="s">
        <v>10</v>
      </c>
      <c r="D36" s="7" t="s">
        <v>10</v>
      </c>
      <c r="E36" s="7" t="s">
        <v>10</v>
      </c>
      <c r="F36" s="7" t="s">
        <v>10</v>
      </c>
      <c r="G36" s="7" t="s">
        <v>10</v>
      </c>
      <c r="H36" s="5"/>
      <c r="I36" s="5"/>
    </row>
    <row r="37" spans="1:9" ht="16.5">
      <c r="A37" s="8" t="s">
        <v>11</v>
      </c>
      <c r="B37" s="8">
        <v>214</v>
      </c>
      <c r="C37" s="8">
        <v>106</v>
      </c>
      <c r="D37" s="8">
        <v>108</v>
      </c>
      <c r="E37" s="8">
        <v>1015</v>
      </c>
      <c r="F37" s="8">
        <v>613</v>
      </c>
      <c r="G37" s="8">
        <v>402</v>
      </c>
      <c r="H37" s="5"/>
      <c r="I37" s="5"/>
    </row>
    <row r="38" spans="1:9" ht="16.5">
      <c r="A38" s="9" t="s">
        <v>12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5"/>
      <c r="I38" s="5"/>
    </row>
    <row r="39" spans="1:9" ht="16.5">
      <c r="A39" s="9" t="s">
        <v>13</v>
      </c>
      <c r="B39" s="9">
        <v>3</v>
      </c>
      <c r="C39" s="9">
        <v>3</v>
      </c>
      <c r="D39" s="9">
        <v>0</v>
      </c>
      <c r="E39" s="9">
        <v>28</v>
      </c>
      <c r="F39" s="9">
        <v>12</v>
      </c>
      <c r="G39" s="9">
        <v>16</v>
      </c>
      <c r="H39" s="5"/>
      <c r="I39" s="5"/>
    </row>
    <row r="40" spans="1:9" ht="16.5">
      <c r="A40" s="9" t="s">
        <v>14</v>
      </c>
      <c r="B40" s="9">
        <v>15</v>
      </c>
      <c r="C40" s="9">
        <v>7</v>
      </c>
      <c r="D40" s="9">
        <v>8</v>
      </c>
      <c r="E40" s="9">
        <v>91</v>
      </c>
      <c r="F40" s="9">
        <v>50</v>
      </c>
      <c r="G40" s="9">
        <v>41</v>
      </c>
      <c r="H40" s="5"/>
      <c r="I40" s="5"/>
    </row>
    <row r="41" spans="1:9" ht="16.5">
      <c r="A41" s="9" t="s">
        <v>15</v>
      </c>
      <c r="B41" s="9">
        <v>64</v>
      </c>
      <c r="C41" s="9">
        <v>30</v>
      </c>
      <c r="D41" s="9">
        <v>34</v>
      </c>
      <c r="E41" s="9">
        <v>190</v>
      </c>
      <c r="F41" s="9">
        <v>110</v>
      </c>
      <c r="G41" s="9">
        <v>80</v>
      </c>
      <c r="H41" s="5"/>
      <c r="I41" s="5"/>
    </row>
    <row r="42" spans="1:9" ht="16.5">
      <c r="A42" s="9" t="s">
        <v>16</v>
      </c>
      <c r="B42" s="9">
        <v>14</v>
      </c>
      <c r="C42" s="9">
        <v>4</v>
      </c>
      <c r="D42" s="9">
        <v>10</v>
      </c>
      <c r="E42" s="9">
        <v>62</v>
      </c>
      <c r="F42" s="9">
        <v>21</v>
      </c>
      <c r="G42" s="9">
        <v>41</v>
      </c>
      <c r="H42" s="5"/>
      <c r="I42" s="5"/>
    </row>
    <row r="43" spans="1:9" ht="16.5">
      <c r="A43" s="9" t="s">
        <v>17</v>
      </c>
      <c r="B43" s="9">
        <v>10</v>
      </c>
      <c r="C43" s="9">
        <v>6</v>
      </c>
      <c r="D43" s="9">
        <v>4</v>
      </c>
      <c r="E43" s="9">
        <v>104</v>
      </c>
      <c r="F43" s="9">
        <v>78</v>
      </c>
      <c r="G43" s="9">
        <v>26</v>
      </c>
      <c r="H43" s="5"/>
      <c r="I43" s="5"/>
    </row>
    <row r="44" spans="1:9" ht="16.5">
      <c r="A44" s="9" t="s">
        <v>18</v>
      </c>
      <c r="B44" s="9">
        <v>68</v>
      </c>
      <c r="C44" s="9">
        <v>37</v>
      </c>
      <c r="D44" s="9">
        <v>31</v>
      </c>
      <c r="E44" s="9">
        <v>357</v>
      </c>
      <c r="F44" s="9">
        <v>235</v>
      </c>
      <c r="G44" s="9">
        <v>122</v>
      </c>
      <c r="H44" s="5"/>
      <c r="I44" s="5"/>
    </row>
    <row r="45" spans="1:9" ht="16.5">
      <c r="A45" s="9" t="s">
        <v>19</v>
      </c>
      <c r="B45" s="9">
        <v>40</v>
      </c>
      <c r="C45" s="9">
        <v>19</v>
      </c>
      <c r="D45" s="9">
        <v>21</v>
      </c>
      <c r="E45" s="9">
        <v>183</v>
      </c>
      <c r="F45" s="9">
        <v>107</v>
      </c>
      <c r="G45" s="9">
        <v>76</v>
      </c>
      <c r="H45" s="5"/>
      <c r="I45" s="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16" t="s">
        <v>23</v>
      </c>
      <c r="B49" s="17"/>
      <c r="C49" s="17"/>
      <c r="D49" s="17"/>
      <c r="E49" s="17"/>
      <c r="F49" s="17"/>
      <c r="G49" s="17"/>
      <c r="H49" s="17"/>
      <c r="I49" s="17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18" t="s">
        <v>30</v>
      </c>
      <c r="B51" s="17"/>
      <c r="C51" s="17"/>
      <c r="D51" s="17"/>
      <c r="E51" s="17"/>
      <c r="F51" s="17"/>
      <c r="G51" s="17"/>
      <c r="H51" s="17"/>
      <c r="I51" s="17"/>
    </row>
    <row r="52" spans="1:9" ht="15" customHeight="1">
      <c r="A52" s="18" t="s">
        <v>26</v>
      </c>
      <c r="B52" s="17"/>
      <c r="C52" s="17"/>
      <c r="D52" s="17"/>
      <c r="E52" s="17"/>
      <c r="F52" s="17"/>
      <c r="G52" s="17"/>
      <c r="H52" s="17"/>
      <c r="I52" s="17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19" t="s">
        <v>3</v>
      </c>
      <c r="B55" s="17"/>
      <c r="C55" s="17"/>
      <c r="D55" s="17"/>
      <c r="E55" s="17"/>
      <c r="F55" s="17"/>
      <c r="G55" s="17"/>
      <c r="H55" s="17"/>
      <c r="I55" s="17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10" t="s">
        <v>4</v>
      </c>
      <c r="B57" s="12" t="s">
        <v>5</v>
      </c>
      <c r="C57" s="13"/>
      <c r="D57" s="14"/>
      <c r="E57" s="12" t="s">
        <v>6</v>
      </c>
      <c r="F57" s="13"/>
      <c r="G57" s="14"/>
      <c r="H57" s="5"/>
      <c r="I57" s="5"/>
    </row>
    <row r="58" spans="1:9">
      <c r="A58" s="11"/>
      <c r="B58" s="6" t="s">
        <v>7</v>
      </c>
      <c r="C58" s="6" t="s">
        <v>8</v>
      </c>
      <c r="D58" s="6" t="s">
        <v>9</v>
      </c>
      <c r="E58" s="6" t="s">
        <v>7</v>
      </c>
      <c r="F58" s="6" t="s">
        <v>8</v>
      </c>
      <c r="G58" s="6" t="s">
        <v>9</v>
      </c>
      <c r="H58" s="5"/>
      <c r="I58" s="5"/>
    </row>
    <row r="59" spans="1:9" ht="16.5">
      <c r="A59" s="7" t="s">
        <v>10</v>
      </c>
      <c r="B59" s="7" t="s">
        <v>10</v>
      </c>
      <c r="C59" s="7" t="s">
        <v>10</v>
      </c>
      <c r="D59" s="7" t="s">
        <v>10</v>
      </c>
      <c r="E59" s="7" t="s">
        <v>10</v>
      </c>
      <c r="F59" s="7" t="s">
        <v>10</v>
      </c>
      <c r="G59" s="7" t="s">
        <v>10</v>
      </c>
      <c r="H59" s="5"/>
      <c r="I59" s="5"/>
    </row>
    <row r="60" spans="1:9" ht="16.5">
      <c r="A60" s="8" t="s">
        <v>11</v>
      </c>
      <c r="B60" s="8">
        <v>6</v>
      </c>
      <c r="C60" s="8">
        <v>4</v>
      </c>
      <c r="D60" s="8">
        <v>2</v>
      </c>
      <c r="E60" s="8">
        <v>165</v>
      </c>
      <c r="F60" s="8">
        <v>110</v>
      </c>
      <c r="G60" s="8">
        <v>55</v>
      </c>
      <c r="H60" s="5"/>
      <c r="I60" s="5"/>
    </row>
    <row r="61" spans="1:9" ht="16.5">
      <c r="A61" s="9" t="s">
        <v>12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5"/>
      <c r="I61" s="5"/>
    </row>
    <row r="62" spans="1:9" ht="16.5">
      <c r="A62" s="9" t="s">
        <v>13</v>
      </c>
      <c r="B62" s="9">
        <v>1</v>
      </c>
      <c r="C62" s="9">
        <v>1</v>
      </c>
      <c r="D62" s="9">
        <v>0</v>
      </c>
      <c r="E62" s="9">
        <v>6</v>
      </c>
      <c r="F62" s="9">
        <v>5</v>
      </c>
      <c r="G62" s="9">
        <v>1</v>
      </c>
      <c r="H62" s="5"/>
      <c r="I62" s="5"/>
    </row>
    <row r="63" spans="1:9" ht="16.5">
      <c r="A63" s="9" t="s">
        <v>14</v>
      </c>
      <c r="B63" s="9">
        <v>0</v>
      </c>
      <c r="C63" s="9">
        <v>0</v>
      </c>
      <c r="D63" s="9">
        <v>0</v>
      </c>
      <c r="E63" s="9">
        <v>14</v>
      </c>
      <c r="F63" s="9">
        <v>6</v>
      </c>
      <c r="G63" s="9">
        <v>8</v>
      </c>
      <c r="H63" s="5"/>
      <c r="I63" s="5"/>
    </row>
    <row r="64" spans="1:9" ht="16.5">
      <c r="A64" s="9" t="s">
        <v>15</v>
      </c>
      <c r="B64" s="9">
        <v>0</v>
      </c>
      <c r="C64" s="9">
        <v>0</v>
      </c>
      <c r="D64" s="9">
        <v>0</v>
      </c>
      <c r="E64" s="9">
        <v>10</v>
      </c>
      <c r="F64" s="9">
        <v>6</v>
      </c>
      <c r="G64" s="9">
        <v>4</v>
      </c>
      <c r="H64" s="5"/>
      <c r="I64" s="5"/>
    </row>
    <row r="65" spans="1:9" ht="16.5">
      <c r="A65" s="9" t="s">
        <v>16</v>
      </c>
      <c r="B65" s="9">
        <v>1</v>
      </c>
      <c r="C65" s="9">
        <v>0</v>
      </c>
      <c r="D65" s="9">
        <v>1</v>
      </c>
      <c r="E65" s="9">
        <v>49</v>
      </c>
      <c r="F65" s="9">
        <v>32</v>
      </c>
      <c r="G65" s="9">
        <v>17</v>
      </c>
      <c r="H65" s="5"/>
      <c r="I65" s="5"/>
    </row>
    <row r="66" spans="1:9" ht="16.5">
      <c r="A66" s="9" t="s">
        <v>17</v>
      </c>
      <c r="B66" s="9">
        <v>0</v>
      </c>
      <c r="C66" s="9">
        <v>0</v>
      </c>
      <c r="D66" s="9">
        <v>0</v>
      </c>
      <c r="E66" s="9">
        <v>26</v>
      </c>
      <c r="F66" s="9">
        <v>23</v>
      </c>
      <c r="G66" s="9">
        <v>3</v>
      </c>
      <c r="H66" s="5"/>
      <c r="I66" s="5"/>
    </row>
    <row r="67" spans="1:9" ht="16.5">
      <c r="A67" s="9" t="s">
        <v>18</v>
      </c>
      <c r="B67" s="9">
        <v>2</v>
      </c>
      <c r="C67" s="9">
        <v>2</v>
      </c>
      <c r="D67" s="9">
        <v>0</v>
      </c>
      <c r="E67" s="9">
        <v>42</v>
      </c>
      <c r="F67" s="9">
        <v>27</v>
      </c>
      <c r="G67" s="9">
        <v>15</v>
      </c>
      <c r="H67" s="5"/>
      <c r="I67" s="5"/>
    </row>
    <row r="68" spans="1:9" ht="16.5">
      <c r="A68" s="9" t="s">
        <v>19</v>
      </c>
      <c r="B68" s="9">
        <v>2</v>
      </c>
      <c r="C68" s="9">
        <v>1</v>
      </c>
      <c r="D68" s="9">
        <v>1</v>
      </c>
      <c r="E68" s="9">
        <v>18</v>
      </c>
      <c r="F68" s="9">
        <v>11</v>
      </c>
      <c r="G68" s="9">
        <v>7</v>
      </c>
      <c r="H68" s="5"/>
      <c r="I68" s="5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16" t="s">
        <v>23</v>
      </c>
      <c r="B72" s="17"/>
      <c r="C72" s="17"/>
      <c r="D72" s="17"/>
      <c r="E72" s="17"/>
      <c r="F72" s="17"/>
      <c r="G72" s="17"/>
      <c r="H72" s="17"/>
      <c r="I72" s="17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18" t="s">
        <v>30</v>
      </c>
      <c r="B74" s="17"/>
      <c r="C74" s="17"/>
      <c r="D74" s="17"/>
      <c r="E74" s="17"/>
      <c r="F74" s="17"/>
      <c r="G74" s="17"/>
      <c r="H74" s="17"/>
      <c r="I74" s="17"/>
    </row>
    <row r="75" spans="1:9" ht="15" customHeight="1">
      <c r="A75" s="18" t="s">
        <v>25</v>
      </c>
      <c r="B75" s="17"/>
      <c r="C75" s="17"/>
      <c r="D75" s="17"/>
      <c r="E75" s="17"/>
      <c r="F75" s="17"/>
      <c r="G75" s="17"/>
      <c r="H75" s="17"/>
      <c r="I75" s="17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19" t="s">
        <v>3</v>
      </c>
      <c r="B78" s="17"/>
      <c r="C78" s="17"/>
      <c r="D78" s="17"/>
      <c r="E78" s="17"/>
      <c r="F78" s="17"/>
      <c r="G78" s="17"/>
      <c r="H78" s="17"/>
      <c r="I78" s="17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10" t="s">
        <v>4</v>
      </c>
      <c r="B80" s="12" t="s">
        <v>5</v>
      </c>
      <c r="C80" s="13"/>
      <c r="D80" s="14"/>
      <c r="E80" s="12" t="s">
        <v>6</v>
      </c>
      <c r="F80" s="13"/>
      <c r="G80" s="14"/>
      <c r="H80" s="5"/>
      <c r="I80" s="5"/>
    </row>
    <row r="81" spans="1:9">
      <c r="A81" s="11"/>
      <c r="B81" s="6" t="s">
        <v>7</v>
      </c>
      <c r="C81" s="6" t="s">
        <v>8</v>
      </c>
      <c r="D81" s="6" t="s">
        <v>9</v>
      </c>
      <c r="E81" s="6" t="s">
        <v>7</v>
      </c>
      <c r="F81" s="6" t="s">
        <v>8</v>
      </c>
      <c r="G81" s="6" t="s">
        <v>9</v>
      </c>
      <c r="H81" s="5"/>
      <c r="I81" s="5"/>
    </row>
    <row r="82" spans="1:9" ht="16.5">
      <c r="A82" s="7" t="s">
        <v>10</v>
      </c>
      <c r="B82" s="7" t="s">
        <v>10</v>
      </c>
      <c r="C82" s="7" t="s">
        <v>10</v>
      </c>
      <c r="D82" s="7" t="s">
        <v>10</v>
      </c>
      <c r="E82" s="7" t="s">
        <v>10</v>
      </c>
      <c r="F82" s="7" t="s">
        <v>10</v>
      </c>
      <c r="G82" s="7" t="s">
        <v>10</v>
      </c>
      <c r="H82" s="5"/>
      <c r="I82" s="5"/>
    </row>
    <row r="83" spans="1:9" ht="16.5">
      <c r="A83" s="8" t="s">
        <v>11</v>
      </c>
      <c r="B83" s="8">
        <v>36</v>
      </c>
      <c r="C83" s="8">
        <v>10</v>
      </c>
      <c r="D83" s="8">
        <v>26</v>
      </c>
      <c r="E83" s="8">
        <v>280</v>
      </c>
      <c r="F83" s="8">
        <v>165</v>
      </c>
      <c r="G83" s="8">
        <v>115</v>
      </c>
      <c r="H83" s="5"/>
      <c r="I83" s="5"/>
    </row>
    <row r="84" spans="1:9" ht="16.5">
      <c r="A84" s="9" t="s">
        <v>12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5"/>
      <c r="I84" s="5"/>
    </row>
    <row r="85" spans="1:9" ht="16.5">
      <c r="A85" s="9" t="s">
        <v>13</v>
      </c>
      <c r="B85" s="9">
        <v>0</v>
      </c>
      <c r="C85" s="9">
        <v>0</v>
      </c>
      <c r="D85" s="9">
        <v>0</v>
      </c>
      <c r="E85" s="9">
        <v>4</v>
      </c>
      <c r="F85" s="9">
        <v>3</v>
      </c>
      <c r="G85" s="9">
        <v>1</v>
      </c>
      <c r="H85" s="5"/>
      <c r="I85" s="5"/>
    </row>
    <row r="86" spans="1:9" ht="16.5">
      <c r="A86" s="9" t="s">
        <v>14</v>
      </c>
      <c r="B86" s="9">
        <v>4</v>
      </c>
      <c r="C86" s="9">
        <v>0</v>
      </c>
      <c r="D86" s="9">
        <v>4</v>
      </c>
      <c r="E86" s="9">
        <v>37</v>
      </c>
      <c r="F86" s="9">
        <v>14</v>
      </c>
      <c r="G86" s="9">
        <v>23</v>
      </c>
      <c r="H86" s="5"/>
      <c r="I86" s="5"/>
    </row>
    <row r="87" spans="1:9" ht="16.5">
      <c r="A87" s="9" t="s">
        <v>15</v>
      </c>
      <c r="B87" s="9">
        <v>2</v>
      </c>
      <c r="C87" s="9">
        <v>1</v>
      </c>
      <c r="D87" s="9">
        <v>1</v>
      </c>
      <c r="E87" s="9">
        <v>42</v>
      </c>
      <c r="F87" s="9">
        <v>18</v>
      </c>
      <c r="G87" s="9">
        <v>24</v>
      </c>
      <c r="H87" s="5"/>
      <c r="I87" s="5"/>
    </row>
    <row r="88" spans="1:9" ht="16.5">
      <c r="A88" s="9" t="s">
        <v>16</v>
      </c>
      <c r="B88" s="9">
        <v>1</v>
      </c>
      <c r="C88" s="9">
        <v>0</v>
      </c>
      <c r="D88" s="9">
        <v>1</v>
      </c>
      <c r="E88" s="9">
        <v>23</v>
      </c>
      <c r="F88" s="9">
        <v>10</v>
      </c>
      <c r="G88" s="9">
        <v>13</v>
      </c>
      <c r="H88" s="5"/>
      <c r="I88" s="5"/>
    </row>
    <row r="89" spans="1:9" ht="16.5">
      <c r="A89" s="9" t="s">
        <v>17</v>
      </c>
      <c r="B89" s="9">
        <v>9</v>
      </c>
      <c r="C89" s="9">
        <v>2</v>
      </c>
      <c r="D89" s="9">
        <v>7</v>
      </c>
      <c r="E89" s="9">
        <v>27</v>
      </c>
      <c r="F89" s="9">
        <v>16</v>
      </c>
      <c r="G89" s="9">
        <v>11</v>
      </c>
      <c r="H89" s="5"/>
      <c r="I89" s="5"/>
    </row>
    <row r="90" spans="1:9" ht="16.5">
      <c r="A90" s="9" t="s">
        <v>18</v>
      </c>
      <c r="B90" s="9">
        <v>17</v>
      </c>
      <c r="C90" s="9">
        <v>7</v>
      </c>
      <c r="D90" s="9">
        <v>10</v>
      </c>
      <c r="E90" s="9">
        <v>59</v>
      </c>
      <c r="F90" s="9">
        <v>36</v>
      </c>
      <c r="G90" s="9">
        <v>23</v>
      </c>
      <c r="H90" s="5"/>
      <c r="I90" s="5"/>
    </row>
    <row r="91" spans="1:9" ht="16.5">
      <c r="A91" s="9" t="s">
        <v>19</v>
      </c>
      <c r="B91" s="9">
        <v>3</v>
      </c>
      <c r="C91" s="9">
        <v>0</v>
      </c>
      <c r="D91" s="9">
        <v>3</v>
      </c>
      <c r="E91" s="9">
        <v>88</v>
      </c>
      <c r="F91" s="9">
        <v>68</v>
      </c>
      <c r="G91" s="9">
        <v>20</v>
      </c>
      <c r="H91" s="5"/>
      <c r="I91" s="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16" t="s">
        <v>23</v>
      </c>
      <c r="B95" s="17"/>
      <c r="C95" s="17"/>
      <c r="D95" s="17"/>
      <c r="E95" s="17"/>
      <c r="F95" s="17"/>
      <c r="G95" s="17"/>
      <c r="H95" s="17"/>
      <c r="I95" s="17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18" t="s">
        <v>30</v>
      </c>
      <c r="B97" s="17"/>
      <c r="C97" s="17"/>
      <c r="D97" s="17"/>
      <c r="E97" s="17"/>
      <c r="F97" s="17"/>
      <c r="G97" s="17"/>
      <c r="H97" s="17"/>
      <c r="I97" s="17"/>
    </row>
    <row r="98" spans="1:9" ht="15" customHeight="1">
      <c r="A98" s="18" t="s">
        <v>27</v>
      </c>
      <c r="B98" s="17"/>
      <c r="C98" s="17"/>
      <c r="D98" s="17"/>
      <c r="E98" s="17"/>
      <c r="F98" s="17"/>
      <c r="G98" s="17"/>
      <c r="H98" s="17"/>
      <c r="I98" s="17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5" customHeight="1">
      <c r="A101" s="19" t="s">
        <v>3</v>
      </c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5" customHeight="1">
      <c r="A103" s="10" t="s">
        <v>4</v>
      </c>
      <c r="B103" s="12" t="s">
        <v>5</v>
      </c>
      <c r="C103" s="13"/>
      <c r="D103" s="14"/>
      <c r="E103" s="12" t="s">
        <v>6</v>
      </c>
      <c r="F103" s="13"/>
      <c r="G103" s="14"/>
      <c r="H103" s="5"/>
      <c r="I103" s="5"/>
    </row>
    <row r="104" spans="1:9">
      <c r="A104" s="11"/>
      <c r="B104" s="6" t="s">
        <v>7</v>
      </c>
      <c r="C104" s="6" t="s">
        <v>8</v>
      </c>
      <c r="D104" s="6" t="s">
        <v>9</v>
      </c>
      <c r="E104" s="6" t="s">
        <v>7</v>
      </c>
      <c r="F104" s="6" t="s">
        <v>8</v>
      </c>
      <c r="G104" s="6" t="s">
        <v>9</v>
      </c>
      <c r="H104" s="5"/>
      <c r="I104" s="5"/>
    </row>
    <row r="105" spans="1:9" ht="16.5">
      <c r="A105" s="7" t="s">
        <v>10</v>
      </c>
      <c r="B105" s="7" t="s">
        <v>10</v>
      </c>
      <c r="C105" s="7" t="s">
        <v>10</v>
      </c>
      <c r="D105" s="7" t="s">
        <v>10</v>
      </c>
      <c r="E105" s="7" t="s">
        <v>10</v>
      </c>
      <c r="F105" s="7" t="s">
        <v>10</v>
      </c>
      <c r="G105" s="7" t="s">
        <v>10</v>
      </c>
      <c r="H105" s="5"/>
      <c r="I105" s="5"/>
    </row>
    <row r="106" spans="1:9" ht="16.5">
      <c r="A106" s="8" t="s">
        <v>11</v>
      </c>
      <c r="B106" s="8">
        <v>15</v>
      </c>
      <c r="C106" s="8">
        <v>8</v>
      </c>
      <c r="D106" s="8">
        <v>7</v>
      </c>
      <c r="E106" s="8">
        <v>142</v>
      </c>
      <c r="F106" s="8">
        <v>85</v>
      </c>
      <c r="G106" s="8">
        <v>57</v>
      </c>
      <c r="H106" s="5"/>
      <c r="I106" s="5"/>
    </row>
    <row r="107" spans="1:9" ht="16.5">
      <c r="A107" s="9" t="s">
        <v>12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5"/>
      <c r="I107" s="5"/>
    </row>
    <row r="108" spans="1:9" ht="16.5">
      <c r="A108" s="9" t="s">
        <v>13</v>
      </c>
      <c r="B108" s="9">
        <v>0</v>
      </c>
      <c r="C108" s="9">
        <v>0</v>
      </c>
      <c r="D108" s="9">
        <v>0</v>
      </c>
      <c r="E108" s="9">
        <v>7</v>
      </c>
      <c r="F108" s="9">
        <v>2</v>
      </c>
      <c r="G108" s="9">
        <v>5</v>
      </c>
      <c r="H108" s="5"/>
      <c r="I108" s="5"/>
    </row>
    <row r="109" spans="1:9" ht="16.5">
      <c r="A109" s="9" t="s">
        <v>14</v>
      </c>
      <c r="B109" s="9">
        <v>0</v>
      </c>
      <c r="C109" s="9">
        <v>0</v>
      </c>
      <c r="D109" s="9">
        <v>0</v>
      </c>
      <c r="E109" s="9">
        <v>5</v>
      </c>
      <c r="F109" s="9">
        <v>2</v>
      </c>
      <c r="G109" s="9">
        <v>3</v>
      </c>
      <c r="H109" s="5"/>
      <c r="I109" s="5"/>
    </row>
    <row r="110" spans="1:9" ht="16.5">
      <c r="A110" s="9" t="s">
        <v>15</v>
      </c>
      <c r="B110" s="9">
        <v>2</v>
      </c>
      <c r="C110" s="9">
        <v>2</v>
      </c>
      <c r="D110" s="9">
        <v>0</v>
      </c>
      <c r="E110" s="9">
        <v>15</v>
      </c>
      <c r="F110" s="9">
        <v>7</v>
      </c>
      <c r="G110" s="9">
        <v>8</v>
      </c>
      <c r="H110" s="5"/>
      <c r="I110" s="5"/>
    </row>
    <row r="111" spans="1:9" ht="16.5">
      <c r="A111" s="9" t="s">
        <v>16</v>
      </c>
      <c r="B111" s="9">
        <v>0</v>
      </c>
      <c r="C111" s="9">
        <v>0</v>
      </c>
      <c r="D111" s="9">
        <v>0</v>
      </c>
      <c r="E111" s="9">
        <v>5</v>
      </c>
      <c r="F111" s="9">
        <v>2</v>
      </c>
      <c r="G111" s="9">
        <v>3</v>
      </c>
      <c r="H111" s="5"/>
      <c r="I111" s="5"/>
    </row>
    <row r="112" spans="1:9" ht="16.5">
      <c r="A112" s="9" t="s">
        <v>17</v>
      </c>
      <c r="B112" s="9">
        <v>3</v>
      </c>
      <c r="C112" s="9">
        <v>1</v>
      </c>
      <c r="D112" s="9">
        <v>2</v>
      </c>
      <c r="E112" s="9">
        <v>25</v>
      </c>
      <c r="F112" s="9">
        <v>21</v>
      </c>
      <c r="G112" s="9">
        <v>4</v>
      </c>
      <c r="H112" s="5"/>
      <c r="I112" s="5"/>
    </row>
    <row r="113" spans="1:9" ht="16.5">
      <c r="A113" s="9" t="s">
        <v>18</v>
      </c>
      <c r="B113" s="9">
        <v>9</v>
      </c>
      <c r="C113" s="9">
        <v>4</v>
      </c>
      <c r="D113" s="9">
        <v>5</v>
      </c>
      <c r="E113" s="9">
        <v>59</v>
      </c>
      <c r="F113" s="9">
        <v>40</v>
      </c>
      <c r="G113" s="9">
        <v>19</v>
      </c>
      <c r="H113" s="5"/>
      <c r="I113" s="5"/>
    </row>
    <row r="114" spans="1:9" ht="16.5">
      <c r="A114" s="9" t="s">
        <v>19</v>
      </c>
      <c r="B114" s="9">
        <v>1</v>
      </c>
      <c r="C114" s="9">
        <v>1</v>
      </c>
      <c r="D114" s="9">
        <v>0</v>
      </c>
      <c r="E114" s="9">
        <v>26</v>
      </c>
      <c r="F114" s="9">
        <v>11</v>
      </c>
      <c r="G114" s="9">
        <v>15</v>
      </c>
      <c r="H114" s="5"/>
      <c r="I114" s="5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16" t="s">
        <v>23</v>
      </c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18" t="s">
        <v>30</v>
      </c>
      <c r="B120" s="17"/>
      <c r="C120" s="17"/>
      <c r="D120" s="17"/>
      <c r="E120" s="17"/>
      <c r="F120" s="17"/>
      <c r="G120" s="17"/>
      <c r="H120" s="17"/>
      <c r="I120" s="17"/>
    </row>
    <row r="121" spans="1:9" ht="15" customHeight="1">
      <c r="A121" s="18" t="s">
        <v>24</v>
      </c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5" customHeight="1">
      <c r="A124" s="19" t="s">
        <v>3</v>
      </c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" customHeight="1">
      <c r="A126" s="10" t="s">
        <v>4</v>
      </c>
      <c r="B126" s="12" t="s">
        <v>5</v>
      </c>
      <c r="C126" s="13"/>
      <c r="D126" s="14"/>
      <c r="E126" s="12" t="s">
        <v>6</v>
      </c>
      <c r="F126" s="13"/>
      <c r="G126" s="14"/>
      <c r="H126" s="5"/>
      <c r="I126" s="5"/>
    </row>
    <row r="127" spans="1:9">
      <c r="A127" s="11"/>
      <c r="B127" s="6" t="s">
        <v>7</v>
      </c>
      <c r="C127" s="6" t="s">
        <v>8</v>
      </c>
      <c r="D127" s="6" t="s">
        <v>9</v>
      </c>
      <c r="E127" s="6" t="s">
        <v>7</v>
      </c>
      <c r="F127" s="6" t="s">
        <v>8</v>
      </c>
      <c r="G127" s="6" t="s">
        <v>9</v>
      </c>
      <c r="H127" s="5"/>
      <c r="I127" s="5"/>
    </row>
    <row r="128" spans="1:9" ht="16.5">
      <c r="A128" s="7" t="s">
        <v>10</v>
      </c>
      <c r="B128" s="7" t="s">
        <v>10</v>
      </c>
      <c r="C128" s="7" t="s">
        <v>10</v>
      </c>
      <c r="D128" s="7" t="s">
        <v>10</v>
      </c>
      <c r="E128" s="7" t="s">
        <v>10</v>
      </c>
      <c r="F128" s="7" t="s">
        <v>10</v>
      </c>
      <c r="G128" s="7" t="s">
        <v>10</v>
      </c>
      <c r="H128" s="5"/>
      <c r="I128" s="5"/>
    </row>
    <row r="129" spans="1:9" ht="16.5">
      <c r="A129" s="8" t="s">
        <v>11</v>
      </c>
      <c r="B129" s="8">
        <v>71</v>
      </c>
      <c r="C129" s="8">
        <v>40</v>
      </c>
      <c r="D129" s="8">
        <v>31</v>
      </c>
      <c r="E129" s="8">
        <v>333</v>
      </c>
      <c r="F129" s="8">
        <v>194</v>
      </c>
      <c r="G129" s="8">
        <v>139</v>
      </c>
      <c r="H129" s="5"/>
      <c r="I129" s="5"/>
    </row>
    <row r="130" spans="1:9" ht="16.5">
      <c r="A130" s="9" t="s">
        <v>12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5"/>
      <c r="I130" s="5"/>
    </row>
    <row r="131" spans="1:9" ht="16.5">
      <c r="A131" s="9" t="s">
        <v>13</v>
      </c>
      <c r="B131" s="9">
        <v>0</v>
      </c>
      <c r="C131" s="9">
        <v>0</v>
      </c>
      <c r="D131" s="9">
        <v>0</v>
      </c>
      <c r="E131" s="9">
        <v>4</v>
      </c>
      <c r="F131" s="9">
        <v>1</v>
      </c>
      <c r="G131" s="9">
        <v>3</v>
      </c>
      <c r="H131" s="5"/>
      <c r="I131" s="5"/>
    </row>
    <row r="132" spans="1:9" ht="16.5">
      <c r="A132" s="9" t="s">
        <v>14</v>
      </c>
      <c r="B132" s="9">
        <v>0</v>
      </c>
      <c r="C132" s="9">
        <v>0</v>
      </c>
      <c r="D132" s="9">
        <v>0</v>
      </c>
      <c r="E132" s="9">
        <v>10</v>
      </c>
      <c r="F132" s="9">
        <v>5</v>
      </c>
      <c r="G132" s="9">
        <v>5</v>
      </c>
      <c r="H132" s="5"/>
      <c r="I132" s="5"/>
    </row>
    <row r="133" spans="1:9" ht="16.5">
      <c r="A133" s="9" t="s">
        <v>15</v>
      </c>
      <c r="B133" s="9">
        <v>10</v>
      </c>
      <c r="C133" s="9">
        <v>7</v>
      </c>
      <c r="D133" s="9">
        <v>3</v>
      </c>
      <c r="E133" s="9">
        <v>25</v>
      </c>
      <c r="F133" s="9">
        <v>12</v>
      </c>
      <c r="G133" s="9">
        <v>13</v>
      </c>
      <c r="H133" s="5"/>
      <c r="I133" s="5"/>
    </row>
    <row r="134" spans="1:9" ht="16.5">
      <c r="A134" s="9" t="s">
        <v>16</v>
      </c>
      <c r="B134" s="9">
        <v>33</v>
      </c>
      <c r="C134" s="9">
        <v>18</v>
      </c>
      <c r="D134" s="9">
        <v>15</v>
      </c>
      <c r="E134" s="9">
        <v>76</v>
      </c>
      <c r="F134" s="9">
        <v>42</v>
      </c>
      <c r="G134" s="9">
        <v>34</v>
      </c>
      <c r="H134" s="5"/>
      <c r="I134" s="5"/>
    </row>
    <row r="135" spans="1:9" ht="16.5">
      <c r="A135" s="9" t="s">
        <v>17</v>
      </c>
      <c r="B135" s="9">
        <v>1</v>
      </c>
      <c r="C135" s="9">
        <v>0</v>
      </c>
      <c r="D135" s="9">
        <v>1</v>
      </c>
      <c r="E135" s="9">
        <v>22</v>
      </c>
      <c r="F135" s="9">
        <v>14</v>
      </c>
      <c r="G135" s="9">
        <v>8</v>
      </c>
      <c r="H135" s="5"/>
      <c r="I135" s="5"/>
    </row>
    <row r="136" spans="1:9" ht="16.5">
      <c r="A136" s="9" t="s">
        <v>18</v>
      </c>
      <c r="B136" s="9">
        <v>14</v>
      </c>
      <c r="C136" s="9">
        <v>7</v>
      </c>
      <c r="D136" s="9">
        <v>7</v>
      </c>
      <c r="E136" s="9">
        <v>84</v>
      </c>
      <c r="F136" s="9">
        <v>54</v>
      </c>
      <c r="G136" s="9">
        <v>30</v>
      </c>
      <c r="H136" s="5"/>
      <c r="I136" s="5"/>
    </row>
    <row r="137" spans="1:9" ht="16.5">
      <c r="A137" s="9" t="s">
        <v>19</v>
      </c>
      <c r="B137" s="9">
        <v>13</v>
      </c>
      <c r="C137" s="9">
        <v>8</v>
      </c>
      <c r="D137" s="9">
        <v>5</v>
      </c>
      <c r="E137" s="9">
        <v>112</v>
      </c>
      <c r="F137" s="9">
        <v>66</v>
      </c>
      <c r="G137" s="9">
        <v>46</v>
      </c>
      <c r="H137" s="5"/>
      <c r="I137" s="5"/>
    </row>
  </sheetData>
  <mergeCells count="48"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8104-E513-4166-A527-A3D1A0EFF846}">
  <dimension ref="A1:I137"/>
  <sheetViews>
    <sheetView topLeftCell="A111" zoomScaleNormal="100" workbookViewId="0">
      <selection activeCell="L111" sqref="L11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37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 ht="15" customHeight="1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271</v>
      </c>
      <c r="C14" s="3">
        <v>131</v>
      </c>
      <c r="D14" s="3">
        <v>140</v>
      </c>
      <c r="E14" s="3">
        <v>2287</v>
      </c>
      <c r="F14" s="3">
        <v>1331</v>
      </c>
      <c r="G14" s="3">
        <v>956</v>
      </c>
    </row>
    <row r="15" spans="1:9" ht="16.5">
      <c r="A15" s="4" t="s">
        <v>12</v>
      </c>
      <c r="B15" s="4">
        <v>1</v>
      </c>
      <c r="C15" s="4">
        <v>0</v>
      </c>
      <c r="D15" s="4">
        <v>1</v>
      </c>
      <c r="E15" s="4">
        <v>1</v>
      </c>
      <c r="F15" s="4">
        <v>0</v>
      </c>
      <c r="G15" s="4">
        <v>1</v>
      </c>
    </row>
    <row r="16" spans="1:9" ht="16.5">
      <c r="A16" s="4" t="s">
        <v>13</v>
      </c>
      <c r="B16" s="4">
        <v>1</v>
      </c>
      <c r="C16" s="4">
        <v>1</v>
      </c>
      <c r="D16" s="4">
        <v>0</v>
      </c>
      <c r="E16" s="4">
        <v>55</v>
      </c>
      <c r="F16" s="4">
        <v>24</v>
      </c>
      <c r="G16" s="4">
        <v>31</v>
      </c>
    </row>
    <row r="17" spans="1:9" ht="16.5">
      <c r="A17" s="4" t="s">
        <v>14</v>
      </c>
      <c r="B17" s="4">
        <v>4</v>
      </c>
      <c r="C17" s="4">
        <v>2</v>
      </c>
      <c r="D17" s="4">
        <v>2</v>
      </c>
      <c r="E17" s="4">
        <v>166</v>
      </c>
      <c r="F17" s="4">
        <v>88</v>
      </c>
      <c r="G17" s="4">
        <v>78</v>
      </c>
    </row>
    <row r="18" spans="1:9" ht="16.5">
      <c r="A18" s="4" t="s">
        <v>15</v>
      </c>
      <c r="B18" s="4">
        <v>10</v>
      </c>
      <c r="C18" s="4">
        <v>8</v>
      </c>
      <c r="D18" s="4">
        <v>2</v>
      </c>
      <c r="E18" s="4">
        <v>203</v>
      </c>
      <c r="F18" s="4">
        <v>107</v>
      </c>
      <c r="G18" s="4">
        <v>96</v>
      </c>
    </row>
    <row r="19" spans="1:9" ht="16.5">
      <c r="A19" s="4" t="s">
        <v>16</v>
      </c>
      <c r="B19" s="4">
        <v>60</v>
      </c>
      <c r="C19" s="4">
        <v>35</v>
      </c>
      <c r="D19" s="4">
        <v>25</v>
      </c>
      <c r="E19" s="4">
        <v>232</v>
      </c>
      <c r="F19" s="4">
        <v>111</v>
      </c>
      <c r="G19" s="4">
        <v>121</v>
      </c>
    </row>
    <row r="20" spans="1:9" ht="16.5">
      <c r="A20" s="4" t="s">
        <v>17</v>
      </c>
      <c r="B20" s="4">
        <v>30</v>
      </c>
      <c r="C20" s="4">
        <v>10</v>
      </c>
      <c r="D20" s="4">
        <v>20</v>
      </c>
      <c r="E20" s="4">
        <v>256</v>
      </c>
      <c r="F20" s="4">
        <v>165</v>
      </c>
      <c r="G20" s="4">
        <v>91</v>
      </c>
    </row>
    <row r="21" spans="1:9" ht="16.5">
      <c r="A21" s="4" t="s">
        <v>18</v>
      </c>
      <c r="B21" s="4">
        <v>91</v>
      </c>
      <c r="C21" s="4">
        <v>40</v>
      </c>
      <c r="D21" s="4">
        <v>51</v>
      </c>
      <c r="E21" s="4">
        <v>810</v>
      </c>
      <c r="F21" s="4">
        <v>515</v>
      </c>
      <c r="G21" s="4">
        <v>295</v>
      </c>
    </row>
    <row r="22" spans="1:9" ht="16.5">
      <c r="A22" s="4" t="s">
        <v>19</v>
      </c>
      <c r="B22" s="4">
        <v>74</v>
      </c>
      <c r="C22" s="4">
        <v>35</v>
      </c>
      <c r="D22" s="4">
        <v>39</v>
      </c>
      <c r="E22" s="4">
        <v>564</v>
      </c>
      <c r="F22" s="4">
        <v>321</v>
      </c>
      <c r="G22" s="4">
        <v>243</v>
      </c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 ht="15" customHeight="1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37</v>
      </c>
      <c r="B28" s="15"/>
      <c r="C28" s="15"/>
      <c r="D28" s="15"/>
      <c r="E28" s="15"/>
      <c r="F28" s="15"/>
      <c r="G28" s="15"/>
      <c r="H28" s="15"/>
      <c r="I28" s="15"/>
    </row>
    <row r="29" spans="1:9" ht="15" customHeight="1">
      <c r="A29" s="26" t="s">
        <v>22</v>
      </c>
      <c r="B29" s="15"/>
      <c r="C29" s="15"/>
      <c r="D29" s="15"/>
      <c r="E29" s="15"/>
      <c r="F29" s="15"/>
      <c r="G29" s="15"/>
      <c r="H29" s="15"/>
      <c r="I29" s="15"/>
    </row>
    <row r="32" spans="1:9" ht="15" customHeight="1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 ht="15" customHeight="1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v>148</v>
      </c>
      <c r="C37" s="3">
        <v>82</v>
      </c>
      <c r="D37" s="3">
        <v>66</v>
      </c>
      <c r="E37" s="3">
        <v>1099</v>
      </c>
      <c r="F37" s="3">
        <v>672</v>
      </c>
      <c r="G37" s="3">
        <v>427</v>
      </c>
    </row>
    <row r="38" spans="1:9" ht="16.5">
      <c r="A38" s="4" t="s">
        <v>12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9" ht="16.5">
      <c r="A39" s="4" t="s">
        <v>13</v>
      </c>
      <c r="B39" s="4">
        <v>1</v>
      </c>
      <c r="C39" s="4">
        <v>1</v>
      </c>
      <c r="D39" s="4">
        <v>0</v>
      </c>
      <c r="E39" s="4">
        <v>34</v>
      </c>
      <c r="F39" s="4">
        <v>19</v>
      </c>
      <c r="G39" s="4">
        <v>15</v>
      </c>
    </row>
    <row r="40" spans="1:9" ht="16.5">
      <c r="A40" s="4" t="s">
        <v>14</v>
      </c>
      <c r="B40" s="4">
        <v>0</v>
      </c>
      <c r="C40" s="4">
        <v>0</v>
      </c>
      <c r="D40" s="4">
        <v>0</v>
      </c>
      <c r="E40" s="4">
        <v>98</v>
      </c>
      <c r="F40" s="4">
        <v>50</v>
      </c>
      <c r="G40" s="4">
        <v>48</v>
      </c>
    </row>
    <row r="41" spans="1:9" ht="16.5">
      <c r="A41" s="4" t="s">
        <v>15</v>
      </c>
      <c r="B41" s="4">
        <v>7</v>
      </c>
      <c r="C41" s="4">
        <v>6</v>
      </c>
      <c r="D41" s="4">
        <v>1</v>
      </c>
      <c r="E41" s="4">
        <v>82</v>
      </c>
      <c r="F41" s="4">
        <v>49</v>
      </c>
      <c r="G41" s="4">
        <v>33</v>
      </c>
    </row>
    <row r="42" spans="1:9" ht="16.5">
      <c r="A42" s="4" t="s">
        <v>16</v>
      </c>
      <c r="B42" s="4">
        <v>40</v>
      </c>
      <c r="C42" s="4">
        <v>24</v>
      </c>
      <c r="D42" s="4">
        <v>16</v>
      </c>
      <c r="E42" s="4">
        <v>99</v>
      </c>
      <c r="F42" s="4">
        <v>54</v>
      </c>
      <c r="G42" s="4">
        <v>45</v>
      </c>
    </row>
    <row r="43" spans="1:9" ht="16.5">
      <c r="A43" s="4" t="s">
        <v>17</v>
      </c>
      <c r="B43" s="4">
        <v>14</v>
      </c>
      <c r="C43" s="4">
        <v>5</v>
      </c>
      <c r="D43" s="4">
        <v>9</v>
      </c>
      <c r="E43" s="4">
        <v>141</v>
      </c>
      <c r="F43" s="4">
        <v>92</v>
      </c>
      <c r="G43" s="4">
        <v>49</v>
      </c>
    </row>
    <row r="44" spans="1:9" ht="16.5">
      <c r="A44" s="4" t="s">
        <v>18</v>
      </c>
      <c r="B44" s="4">
        <v>47</v>
      </c>
      <c r="C44" s="4">
        <v>27</v>
      </c>
      <c r="D44" s="4">
        <v>20</v>
      </c>
      <c r="E44" s="4">
        <v>408</v>
      </c>
      <c r="F44" s="4">
        <v>271</v>
      </c>
      <c r="G44" s="4">
        <v>137</v>
      </c>
    </row>
    <row r="45" spans="1:9" ht="16.5">
      <c r="A45" s="4" t="s">
        <v>19</v>
      </c>
      <c r="B45" s="4">
        <v>39</v>
      </c>
      <c r="C45" s="4">
        <v>19</v>
      </c>
      <c r="D45" s="4">
        <v>20</v>
      </c>
      <c r="E45" s="4">
        <v>237</v>
      </c>
      <c r="F45" s="4">
        <v>137</v>
      </c>
      <c r="G45" s="4">
        <v>100</v>
      </c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 ht="15" customHeight="1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37</v>
      </c>
      <c r="B51" s="15"/>
      <c r="C51" s="15"/>
      <c r="D51" s="15"/>
      <c r="E51" s="15"/>
      <c r="F51" s="15"/>
      <c r="G51" s="15"/>
      <c r="H51" s="15"/>
      <c r="I51" s="15"/>
    </row>
    <row r="52" spans="1:9" ht="15" customHeight="1">
      <c r="A52" s="26" t="s">
        <v>26</v>
      </c>
      <c r="B52" s="15"/>
      <c r="C52" s="15"/>
      <c r="D52" s="15"/>
      <c r="E52" s="15"/>
      <c r="F52" s="15"/>
      <c r="G52" s="15"/>
      <c r="H52" s="15"/>
      <c r="I52" s="15"/>
    </row>
    <row r="55" spans="1:9" ht="15" customHeight="1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 ht="15" customHeight="1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>
        <v>6</v>
      </c>
      <c r="C60" s="3">
        <v>1</v>
      </c>
      <c r="D60" s="3">
        <v>5</v>
      </c>
      <c r="E60" s="3">
        <v>127</v>
      </c>
      <c r="F60" s="3">
        <v>85</v>
      </c>
      <c r="G60" s="3">
        <v>42</v>
      </c>
    </row>
    <row r="61" spans="1:9" ht="16.5">
      <c r="A61" s="4" t="s">
        <v>12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9" ht="16.5">
      <c r="A62" s="4" t="s">
        <v>13</v>
      </c>
      <c r="B62" s="4">
        <v>0</v>
      </c>
      <c r="C62" s="4">
        <v>0</v>
      </c>
      <c r="D62" s="4">
        <v>0</v>
      </c>
      <c r="E62" s="4">
        <v>2</v>
      </c>
      <c r="F62" s="4">
        <v>1</v>
      </c>
      <c r="G62" s="4">
        <v>1</v>
      </c>
    </row>
    <row r="63" spans="1:9" ht="16.5">
      <c r="A63" s="4" t="s">
        <v>14</v>
      </c>
      <c r="B63" s="4">
        <v>0</v>
      </c>
      <c r="C63" s="4">
        <v>0</v>
      </c>
      <c r="D63" s="4">
        <v>0</v>
      </c>
      <c r="E63" s="4">
        <v>12</v>
      </c>
      <c r="F63" s="4">
        <v>7</v>
      </c>
      <c r="G63" s="4">
        <v>5</v>
      </c>
    </row>
    <row r="64" spans="1:9" ht="16.5">
      <c r="A64" s="4" t="s">
        <v>15</v>
      </c>
      <c r="B64" s="4">
        <v>0</v>
      </c>
      <c r="C64" s="4">
        <v>0</v>
      </c>
      <c r="D64" s="4">
        <v>0</v>
      </c>
      <c r="E64" s="4">
        <v>5</v>
      </c>
      <c r="F64" s="4">
        <v>3</v>
      </c>
      <c r="G64" s="4">
        <v>2</v>
      </c>
    </row>
    <row r="65" spans="1:9" ht="16.5">
      <c r="A65" s="4" t="s">
        <v>16</v>
      </c>
      <c r="B65" s="4">
        <v>0</v>
      </c>
      <c r="C65" s="4">
        <v>0</v>
      </c>
      <c r="D65" s="4">
        <v>0</v>
      </c>
      <c r="E65" s="4">
        <v>23</v>
      </c>
      <c r="F65" s="4">
        <v>8</v>
      </c>
      <c r="G65" s="4">
        <v>15</v>
      </c>
    </row>
    <row r="66" spans="1:9" ht="16.5">
      <c r="A66" s="4" t="s">
        <v>17</v>
      </c>
      <c r="B66" s="4">
        <v>1</v>
      </c>
      <c r="C66" s="4">
        <v>1</v>
      </c>
      <c r="D66" s="4">
        <v>0</v>
      </c>
      <c r="E66" s="4">
        <v>21</v>
      </c>
      <c r="F66" s="4">
        <v>20</v>
      </c>
      <c r="G66" s="4">
        <v>1</v>
      </c>
    </row>
    <row r="67" spans="1:9" ht="16.5">
      <c r="A67" s="4" t="s">
        <v>18</v>
      </c>
      <c r="B67" s="4">
        <v>5</v>
      </c>
      <c r="C67" s="4">
        <v>0</v>
      </c>
      <c r="D67" s="4">
        <v>5</v>
      </c>
      <c r="E67" s="4">
        <v>50</v>
      </c>
      <c r="F67" s="4">
        <v>36</v>
      </c>
      <c r="G67" s="4">
        <v>14</v>
      </c>
    </row>
    <row r="68" spans="1:9" ht="16.5">
      <c r="A68" s="4" t="s">
        <v>19</v>
      </c>
      <c r="B68" s="4">
        <v>0</v>
      </c>
      <c r="C68" s="4">
        <v>0</v>
      </c>
      <c r="D68" s="4">
        <v>0</v>
      </c>
      <c r="E68" s="4">
        <v>14</v>
      </c>
      <c r="F68" s="4">
        <v>10</v>
      </c>
      <c r="G68" s="4">
        <v>4</v>
      </c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 ht="15" customHeight="1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37</v>
      </c>
      <c r="B74" s="15"/>
      <c r="C74" s="15"/>
      <c r="D74" s="15"/>
      <c r="E74" s="15"/>
      <c r="F74" s="15"/>
      <c r="G74" s="15"/>
      <c r="H74" s="15"/>
      <c r="I74" s="15"/>
    </row>
    <row r="75" spans="1:9" ht="15" customHeight="1">
      <c r="A75" s="26" t="s">
        <v>25</v>
      </c>
      <c r="B75" s="15"/>
      <c r="C75" s="15"/>
      <c r="D75" s="15"/>
      <c r="E75" s="15"/>
      <c r="F75" s="15"/>
      <c r="G75" s="15"/>
      <c r="H75" s="15"/>
      <c r="I75" s="15"/>
    </row>
    <row r="78" spans="1:9" ht="15" customHeight="1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 ht="15" customHeight="1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>
        <v>22</v>
      </c>
      <c r="C83" s="3">
        <v>11</v>
      </c>
      <c r="D83" s="3">
        <v>11</v>
      </c>
      <c r="E83" s="3">
        <v>362</v>
      </c>
      <c r="F83" s="3">
        <v>202</v>
      </c>
      <c r="G83" s="3">
        <v>160</v>
      </c>
    </row>
    <row r="84" spans="1:9" ht="16.5">
      <c r="A84" s="4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9" ht="16.5">
      <c r="A85" s="4" t="s">
        <v>13</v>
      </c>
      <c r="B85" s="4">
        <v>0</v>
      </c>
      <c r="C85" s="4">
        <v>0</v>
      </c>
      <c r="D85" s="4">
        <v>0</v>
      </c>
      <c r="E85" s="4">
        <v>5</v>
      </c>
      <c r="F85" s="4">
        <v>1</v>
      </c>
      <c r="G85" s="4">
        <v>4</v>
      </c>
    </row>
    <row r="86" spans="1:9" ht="16.5">
      <c r="A86" s="4" t="s">
        <v>14</v>
      </c>
      <c r="B86" s="4">
        <v>2</v>
      </c>
      <c r="C86" s="4">
        <v>1</v>
      </c>
      <c r="D86" s="4">
        <v>1</v>
      </c>
      <c r="E86" s="4">
        <v>34</v>
      </c>
      <c r="F86" s="4">
        <v>18</v>
      </c>
      <c r="G86" s="4">
        <v>16</v>
      </c>
    </row>
    <row r="87" spans="1:9" ht="16.5">
      <c r="A87" s="4" t="s">
        <v>15</v>
      </c>
      <c r="B87" s="4">
        <v>2</v>
      </c>
      <c r="C87" s="4">
        <v>1</v>
      </c>
      <c r="D87" s="4">
        <v>1</v>
      </c>
      <c r="E87" s="4">
        <v>42</v>
      </c>
      <c r="F87" s="4">
        <v>13</v>
      </c>
      <c r="G87" s="4">
        <v>29</v>
      </c>
    </row>
    <row r="88" spans="1:9" ht="16.5">
      <c r="A88" s="4" t="s">
        <v>16</v>
      </c>
      <c r="B88" s="4">
        <v>1</v>
      </c>
      <c r="C88" s="4">
        <v>1</v>
      </c>
      <c r="D88" s="4">
        <v>0</v>
      </c>
      <c r="E88" s="4">
        <v>34</v>
      </c>
      <c r="F88" s="4">
        <v>16</v>
      </c>
      <c r="G88" s="4">
        <v>18</v>
      </c>
    </row>
    <row r="89" spans="1:9" ht="16.5">
      <c r="A89" s="4" t="s">
        <v>17</v>
      </c>
      <c r="B89" s="4">
        <v>6</v>
      </c>
      <c r="C89" s="4">
        <v>1</v>
      </c>
      <c r="D89" s="4">
        <v>5</v>
      </c>
      <c r="E89" s="4">
        <v>48</v>
      </c>
      <c r="F89" s="4">
        <v>21</v>
      </c>
      <c r="G89" s="4">
        <v>27</v>
      </c>
    </row>
    <row r="90" spans="1:9" ht="16.5">
      <c r="A90" s="4" t="s">
        <v>18</v>
      </c>
      <c r="B90" s="4">
        <v>7</v>
      </c>
      <c r="C90" s="4">
        <v>3</v>
      </c>
      <c r="D90" s="4">
        <v>4</v>
      </c>
      <c r="E90" s="4">
        <v>127</v>
      </c>
      <c r="F90" s="4">
        <v>80</v>
      </c>
      <c r="G90" s="4">
        <v>47</v>
      </c>
    </row>
    <row r="91" spans="1:9" ht="16.5">
      <c r="A91" s="4" t="s">
        <v>19</v>
      </c>
      <c r="B91" s="4">
        <v>4</v>
      </c>
      <c r="C91" s="4">
        <v>4</v>
      </c>
      <c r="D91" s="4">
        <v>0</v>
      </c>
      <c r="E91" s="4">
        <v>72</v>
      </c>
      <c r="F91" s="4">
        <v>53</v>
      </c>
      <c r="G91" s="4">
        <v>19</v>
      </c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 ht="15" customHeight="1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37</v>
      </c>
      <c r="B97" s="15"/>
      <c r="C97" s="15"/>
      <c r="D97" s="15"/>
      <c r="E97" s="15"/>
      <c r="F97" s="15"/>
      <c r="G97" s="15"/>
      <c r="H97" s="15"/>
      <c r="I97" s="15"/>
    </row>
    <row r="98" spans="1:9" ht="15" customHeight="1">
      <c r="A98" s="26" t="s">
        <v>27</v>
      </c>
      <c r="B98" s="15"/>
      <c r="C98" s="15"/>
      <c r="D98" s="15"/>
      <c r="E98" s="15"/>
      <c r="F98" s="15"/>
      <c r="G98" s="15"/>
      <c r="H98" s="15"/>
      <c r="I98" s="15"/>
    </row>
    <row r="101" spans="1:9" ht="15" customHeight="1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 ht="15" customHeight="1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>
        <v>40</v>
      </c>
      <c r="C106" s="3">
        <v>10</v>
      </c>
      <c r="D106" s="3">
        <v>30</v>
      </c>
      <c r="E106" s="3">
        <v>353</v>
      </c>
      <c r="F106" s="3">
        <v>184</v>
      </c>
      <c r="G106" s="3">
        <v>169</v>
      </c>
    </row>
    <row r="107" spans="1:9" ht="16.5">
      <c r="A107" s="4" t="s">
        <v>12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9" ht="16.5">
      <c r="A108" s="4" t="s">
        <v>13</v>
      </c>
      <c r="B108" s="4">
        <v>0</v>
      </c>
      <c r="C108" s="4">
        <v>0</v>
      </c>
      <c r="D108" s="4">
        <v>0</v>
      </c>
      <c r="E108" s="4">
        <v>10</v>
      </c>
      <c r="F108" s="4">
        <v>2</v>
      </c>
      <c r="G108" s="4">
        <v>8</v>
      </c>
    </row>
    <row r="109" spans="1:9" ht="16.5">
      <c r="A109" s="4" t="s">
        <v>14</v>
      </c>
      <c r="B109" s="4">
        <v>1</v>
      </c>
      <c r="C109" s="4">
        <v>1</v>
      </c>
      <c r="D109" s="4">
        <v>0</v>
      </c>
      <c r="E109" s="4">
        <v>16</v>
      </c>
      <c r="F109" s="4">
        <v>11</v>
      </c>
      <c r="G109" s="4">
        <v>5</v>
      </c>
    </row>
    <row r="110" spans="1:9" ht="16.5">
      <c r="A110" s="4" t="s">
        <v>15</v>
      </c>
      <c r="B110" s="4">
        <v>0</v>
      </c>
      <c r="C110" s="4">
        <v>0</v>
      </c>
      <c r="D110" s="4">
        <v>0</v>
      </c>
      <c r="E110" s="4">
        <v>30</v>
      </c>
      <c r="F110" s="4">
        <v>21</v>
      </c>
      <c r="G110" s="4">
        <v>9</v>
      </c>
    </row>
    <row r="111" spans="1:9" ht="16.5">
      <c r="A111" s="4" t="s">
        <v>16</v>
      </c>
      <c r="B111" s="4">
        <v>1</v>
      </c>
      <c r="C111" s="4">
        <v>0</v>
      </c>
      <c r="D111" s="4">
        <v>1</v>
      </c>
      <c r="E111" s="4">
        <v>35</v>
      </c>
      <c r="F111" s="4">
        <v>13</v>
      </c>
      <c r="G111" s="4">
        <v>22</v>
      </c>
    </row>
    <row r="112" spans="1:9" ht="16.5">
      <c r="A112" s="4" t="s">
        <v>17</v>
      </c>
      <c r="B112" s="4">
        <v>6</v>
      </c>
      <c r="C112" s="4">
        <v>2</v>
      </c>
      <c r="D112" s="4">
        <v>4</v>
      </c>
      <c r="E112" s="4">
        <v>34</v>
      </c>
      <c r="F112" s="4">
        <v>26</v>
      </c>
      <c r="G112" s="4">
        <v>8</v>
      </c>
    </row>
    <row r="113" spans="1:9" ht="16.5">
      <c r="A113" s="4" t="s">
        <v>18</v>
      </c>
      <c r="B113" s="4">
        <v>23</v>
      </c>
      <c r="C113" s="4">
        <v>5</v>
      </c>
      <c r="D113" s="4">
        <v>18</v>
      </c>
      <c r="E113" s="4">
        <v>133</v>
      </c>
      <c r="F113" s="4">
        <v>67</v>
      </c>
      <c r="G113" s="4">
        <v>66</v>
      </c>
    </row>
    <row r="114" spans="1:9" ht="16.5">
      <c r="A114" s="4" t="s">
        <v>19</v>
      </c>
      <c r="B114" s="4">
        <v>9</v>
      </c>
      <c r="C114" s="4">
        <v>2</v>
      </c>
      <c r="D114" s="4">
        <v>7</v>
      </c>
      <c r="E114" s="4">
        <v>95</v>
      </c>
      <c r="F114" s="4">
        <v>44</v>
      </c>
      <c r="G114" s="4">
        <v>51</v>
      </c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 ht="15" customHeight="1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37</v>
      </c>
      <c r="B120" s="15"/>
      <c r="C120" s="15"/>
      <c r="D120" s="15"/>
      <c r="E120" s="15"/>
      <c r="F120" s="15"/>
      <c r="G120" s="15"/>
      <c r="H120" s="15"/>
      <c r="I120" s="15"/>
    </row>
    <row r="121" spans="1:9" ht="15" customHeight="1">
      <c r="A121" s="26" t="s">
        <v>24</v>
      </c>
      <c r="B121" s="15"/>
      <c r="C121" s="15"/>
      <c r="D121" s="15"/>
      <c r="E121" s="15"/>
      <c r="F121" s="15"/>
      <c r="G121" s="15"/>
      <c r="H121" s="15"/>
      <c r="I121" s="15"/>
    </row>
    <row r="124" spans="1:9" ht="15" customHeight="1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 ht="15" customHeight="1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>
        <v>55</v>
      </c>
      <c r="C129" s="3">
        <v>27</v>
      </c>
      <c r="D129" s="3">
        <v>28</v>
      </c>
      <c r="E129" s="3">
        <v>346</v>
      </c>
      <c r="F129" s="3">
        <v>188</v>
      </c>
      <c r="G129" s="3">
        <v>158</v>
      </c>
    </row>
    <row r="130" spans="1:7" ht="16.5">
      <c r="A130" s="4" t="s">
        <v>12</v>
      </c>
      <c r="B130" s="4">
        <v>1</v>
      </c>
      <c r="C130" s="4">
        <v>0</v>
      </c>
      <c r="D130" s="4">
        <v>1</v>
      </c>
      <c r="E130" s="4">
        <v>1</v>
      </c>
      <c r="F130" s="4">
        <v>0</v>
      </c>
      <c r="G130" s="4">
        <v>1</v>
      </c>
    </row>
    <row r="131" spans="1:7" ht="16.5">
      <c r="A131" s="4" t="s">
        <v>13</v>
      </c>
      <c r="B131" s="4">
        <v>0</v>
      </c>
      <c r="C131" s="4">
        <v>0</v>
      </c>
      <c r="D131" s="4">
        <v>0</v>
      </c>
      <c r="E131" s="4">
        <v>4</v>
      </c>
      <c r="F131" s="4">
        <v>1</v>
      </c>
      <c r="G131" s="4">
        <v>3</v>
      </c>
    </row>
    <row r="132" spans="1:7" ht="16.5">
      <c r="A132" s="4" t="s">
        <v>14</v>
      </c>
      <c r="B132" s="4">
        <v>1</v>
      </c>
      <c r="C132" s="4">
        <v>0</v>
      </c>
      <c r="D132" s="4">
        <v>1</v>
      </c>
      <c r="E132" s="4">
        <v>6</v>
      </c>
      <c r="F132" s="4">
        <v>2</v>
      </c>
      <c r="G132" s="4">
        <v>4</v>
      </c>
    </row>
    <row r="133" spans="1:7" ht="16.5">
      <c r="A133" s="4" t="s">
        <v>15</v>
      </c>
      <c r="B133" s="4">
        <v>1</v>
      </c>
      <c r="C133" s="4">
        <v>1</v>
      </c>
      <c r="D133" s="4">
        <v>0</v>
      </c>
      <c r="E133" s="4">
        <v>44</v>
      </c>
      <c r="F133" s="4">
        <v>21</v>
      </c>
      <c r="G133" s="4">
        <v>23</v>
      </c>
    </row>
    <row r="134" spans="1:7" ht="16.5">
      <c r="A134" s="4" t="s">
        <v>16</v>
      </c>
      <c r="B134" s="4">
        <v>18</v>
      </c>
      <c r="C134" s="4">
        <v>10</v>
      </c>
      <c r="D134" s="4">
        <v>8</v>
      </c>
      <c r="E134" s="4">
        <v>41</v>
      </c>
      <c r="F134" s="4">
        <v>20</v>
      </c>
      <c r="G134" s="4">
        <v>21</v>
      </c>
    </row>
    <row r="135" spans="1:7" ht="16.5">
      <c r="A135" s="4" t="s">
        <v>17</v>
      </c>
      <c r="B135" s="4">
        <v>3</v>
      </c>
      <c r="C135" s="4">
        <v>1</v>
      </c>
      <c r="D135" s="4">
        <v>2</v>
      </c>
      <c r="E135" s="4">
        <v>12</v>
      </c>
      <c r="F135" s="4">
        <v>6</v>
      </c>
      <c r="G135" s="4">
        <v>6</v>
      </c>
    </row>
    <row r="136" spans="1:7" ht="16.5">
      <c r="A136" s="4" t="s">
        <v>18</v>
      </c>
      <c r="B136" s="4">
        <v>9</v>
      </c>
      <c r="C136" s="4">
        <v>5</v>
      </c>
      <c r="D136" s="4">
        <v>4</v>
      </c>
      <c r="E136" s="4">
        <v>92</v>
      </c>
      <c r="F136" s="4">
        <v>61</v>
      </c>
      <c r="G136" s="4">
        <v>31</v>
      </c>
    </row>
    <row r="137" spans="1:7" ht="16.5">
      <c r="A137" s="4" t="s">
        <v>19</v>
      </c>
      <c r="B137" s="4">
        <v>22</v>
      </c>
      <c r="C137" s="4">
        <v>10</v>
      </c>
      <c r="D137" s="4">
        <v>12</v>
      </c>
      <c r="E137" s="4">
        <v>146</v>
      </c>
      <c r="F137" s="4">
        <v>77</v>
      </c>
      <c r="G137" s="4">
        <v>69</v>
      </c>
    </row>
  </sheetData>
  <mergeCells count="48"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DA77-91BF-47AF-85A3-04C9CCEEC5DC}">
  <dimension ref="A1:I137"/>
  <sheetViews>
    <sheetView topLeftCell="A13" zoomScaleNormal="100" workbookViewId="0">
      <selection activeCell="L17" sqref="L1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21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/>
      <c r="C14" s="3"/>
      <c r="D14" s="3"/>
      <c r="E14" s="3"/>
      <c r="F14" s="3"/>
      <c r="G14" s="3"/>
    </row>
    <row r="15" spans="1:9" ht="16.5">
      <c r="A15" s="4" t="s">
        <v>12</v>
      </c>
      <c r="B15" s="4"/>
      <c r="C15" s="4"/>
      <c r="D15" s="4"/>
      <c r="E15" s="4"/>
      <c r="F15" s="4"/>
      <c r="G15" s="4"/>
    </row>
    <row r="16" spans="1:9" ht="16.5">
      <c r="A16" s="4" t="s">
        <v>13</v>
      </c>
      <c r="B16" s="4"/>
      <c r="C16" s="4"/>
      <c r="D16" s="4"/>
      <c r="E16" s="4"/>
      <c r="F16" s="4"/>
      <c r="G16" s="4"/>
    </row>
    <row r="17" spans="1:9" ht="16.5">
      <c r="A17" s="4" t="s">
        <v>14</v>
      </c>
      <c r="B17" s="4"/>
      <c r="C17" s="4"/>
      <c r="D17" s="4"/>
      <c r="E17" s="4"/>
      <c r="F17" s="4"/>
      <c r="G17" s="4"/>
    </row>
    <row r="18" spans="1:9" ht="16.5">
      <c r="A18" s="4" t="s">
        <v>15</v>
      </c>
      <c r="B18" s="4"/>
      <c r="C18" s="4"/>
      <c r="D18" s="4"/>
      <c r="E18" s="4"/>
      <c r="F18" s="4"/>
      <c r="G18" s="4"/>
    </row>
    <row r="19" spans="1:9" ht="16.5">
      <c r="A19" s="4" t="s">
        <v>16</v>
      </c>
      <c r="B19" s="4"/>
      <c r="C19" s="4"/>
      <c r="D19" s="4"/>
      <c r="E19" s="4"/>
      <c r="F19" s="4"/>
      <c r="G19" s="4"/>
    </row>
    <row r="20" spans="1:9" ht="16.5">
      <c r="A20" s="4" t="s">
        <v>17</v>
      </c>
      <c r="B20" s="4"/>
      <c r="C20" s="4"/>
      <c r="D20" s="4"/>
      <c r="E20" s="4"/>
      <c r="F20" s="4"/>
      <c r="G20" s="4"/>
    </row>
    <row r="21" spans="1:9" ht="16.5">
      <c r="A21" s="4" t="s">
        <v>18</v>
      </c>
      <c r="B21" s="4"/>
      <c r="C21" s="4"/>
      <c r="D21" s="4"/>
      <c r="E21" s="4"/>
      <c r="F21" s="4"/>
      <c r="G21" s="4"/>
    </row>
    <row r="22" spans="1:9" ht="16.5">
      <c r="A22" s="4" t="s">
        <v>19</v>
      </c>
      <c r="B22" s="4"/>
      <c r="C22" s="4"/>
      <c r="D22" s="4"/>
      <c r="E22" s="4"/>
      <c r="F22" s="4"/>
      <c r="G22" s="4"/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1</v>
      </c>
      <c r="B28" s="15"/>
      <c r="C28" s="15"/>
      <c r="D28" s="15"/>
      <c r="E28" s="15"/>
      <c r="F28" s="15"/>
      <c r="G28" s="15"/>
      <c r="H28" s="15"/>
      <c r="I28" s="15"/>
    </row>
    <row r="29" spans="1:9">
      <c r="A29" s="26" t="s">
        <v>2</v>
      </c>
      <c r="B29" s="15"/>
      <c r="C29" s="15"/>
      <c r="D29" s="15"/>
      <c r="E29" s="15"/>
      <c r="F29" s="15"/>
      <c r="G29" s="15"/>
      <c r="H29" s="15"/>
      <c r="I29" s="15"/>
    </row>
    <row r="32" spans="1:9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/>
      <c r="C37" s="3"/>
      <c r="D37" s="3"/>
      <c r="E37" s="3"/>
      <c r="F37" s="3"/>
      <c r="G37" s="3"/>
    </row>
    <row r="38" spans="1:9" ht="16.5">
      <c r="A38" s="4" t="s">
        <v>12</v>
      </c>
      <c r="B38" s="4"/>
      <c r="C38" s="4"/>
      <c r="D38" s="4"/>
      <c r="E38" s="4"/>
      <c r="F38" s="4"/>
      <c r="G38" s="4"/>
    </row>
    <row r="39" spans="1:9" ht="16.5">
      <c r="A39" s="4" t="s">
        <v>13</v>
      </c>
      <c r="B39" s="4"/>
      <c r="C39" s="4"/>
      <c r="D39" s="4"/>
      <c r="E39" s="4"/>
      <c r="F39" s="4"/>
      <c r="G39" s="4"/>
    </row>
    <row r="40" spans="1:9" ht="16.5">
      <c r="A40" s="4" t="s">
        <v>14</v>
      </c>
      <c r="B40" s="4"/>
      <c r="C40" s="4"/>
      <c r="D40" s="4"/>
      <c r="E40" s="4"/>
      <c r="F40" s="4"/>
      <c r="G40" s="4"/>
    </row>
    <row r="41" spans="1:9" ht="16.5">
      <c r="A41" s="4" t="s">
        <v>15</v>
      </c>
      <c r="B41" s="4"/>
      <c r="C41" s="4"/>
      <c r="D41" s="4"/>
      <c r="E41" s="4"/>
      <c r="F41" s="4"/>
      <c r="G41" s="4"/>
    </row>
    <row r="42" spans="1:9" ht="16.5">
      <c r="A42" s="4" t="s">
        <v>16</v>
      </c>
      <c r="B42" s="4"/>
      <c r="C42" s="4"/>
      <c r="D42" s="4"/>
      <c r="E42" s="4"/>
      <c r="F42" s="4"/>
      <c r="G42" s="4"/>
    </row>
    <row r="43" spans="1:9" ht="16.5">
      <c r="A43" s="4" t="s">
        <v>17</v>
      </c>
      <c r="B43" s="4"/>
      <c r="C43" s="4"/>
      <c r="D43" s="4"/>
      <c r="E43" s="4"/>
      <c r="F43" s="4"/>
      <c r="G43" s="4"/>
    </row>
    <row r="44" spans="1:9" ht="16.5">
      <c r="A44" s="4" t="s">
        <v>18</v>
      </c>
      <c r="B44" s="4"/>
      <c r="C44" s="4"/>
      <c r="D44" s="4"/>
      <c r="E44" s="4"/>
      <c r="F44" s="4"/>
      <c r="G44" s="4"/>
    </row>
    <row r="45" spans="1:9" ht="16.5">
      <c r="A45" s="4" t="s">
        <v>19</v>
      </c>
      <c r="B45" s="4"/>
      <c r="C45" s="4"/>
      <c r="D45" s="4"/>
      <c r="E45" s="4"/>
      <c r="F45" s="4"/>
      <c r="G45" s="4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1</v>
      </c>
      <c r="B51" s="15"/>
      <c r="C51" s="15"/>
      <c r="D51" s="15"/>
      <c r="E51" s="15"/>
      <c r="F51" s="15"/>
      <c r="G51" s="15"/>
      <c r="H51" s="15"/>
      <c r="I51" s="15"/>
    </row>
    <row r="52" spans="1:9">
      <c r="A52" s="26" t="s">
        <v>2</v>
      </c>
      <c r="B52" s="15"/>
      <c r="C52" s="15"/>
      <c r="D52" s="15"/>
      <c r="E52" s="15"/>
      <c r="F52" s="15"/>
      <c r="G52" s="15"/>
      <c r="H52" s="15"/>
      <c r="I52" s="15"/>
    </row>
    <row r="55" spans="1:9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/>
      <c r="C60" s="3"/>
      <c r="D60" s="3"/>
      <c r="E60" s="3"/>
      <c r="F60" s="3"/>
      <c r="G60" s="3"/>
    </row>
    <row r="61" spans="1:9" ht="16.5">
      <c r="A61" s="4" t="s">
        <v>12</v>
      </c>
      <c r="B61" s="4"/>
      <c r="C61" s="4"/>
      <c r="D61" s="4"/>
      <c r="E61" s="4"/>
      <c r="F61" s="4"/>
      <c r="G61" s="4"/>
    </row>
    <row r="62" spans="1:9" ht="16.5">
      <c r="A62" s="4" t="s">
        <v>13</v>
      </c>
      <c r="B62" s="4"/>
      <c r="C62" s="4"/>
      <c r="D62" s="4"/>
      <c r="E62" s="4"/>
      <c r="F62" s="4"/>
      <c r="G62" s="4"/>
    </row>
    <row r="63" spans="1:9" ht="16.5">
      <c r="A63" s="4" t="s">
        <v>14</v>
      </c>
      <c r="B63" s="4"/>
      <c r="C63" s="4"/>
      <c r="D63" s="4"/>
      <c r="E63" s="4"/>
      <c r="F63" s="4"/>
      <c r="G63" s="4"/>
    </row>
    <row r="64" spans="1:9" ht="16.5">
      <c r="A64" s="4" t="s">
        <v>15</v>
      </c>
      <c r="B64" s="4"/>
      <c r="C64" s="4"/>
      <c r="D64" s="4"/>
      <c r="E64" s="4"/>
      <c r="F64" s="4"/>
      <c r="G64" s="4"/>
    </row>
    <row r="65" spans="1:9" ht="16.5">
      <c r="A65" s="4" t="s">
        <v>16</v>
      </c>
      <c r="B65" s="4"/>
      <c r="C65" s="4"/>
      <c r="D65" s="4"/>
      <c r="E65" s="4"/>
      <c r="F65" s="4"/>
      <c r="G65" s="4"/>
    </row>
    <row r="66" spans="1:9" ht="16.5">
      <c r="A66" s="4" t="s">
        <v>17</v>
      </c>
      <c r="B66" s="4"/>
      <c r="C66" s="4"/>
      <c r="D66" s="4"/>
      <c r="E66" s="4"/>
      <c r="F66" s="4"/>
      <c r="G66" s="4"/>
    </row>
    <row r="67" spans="1:9" ht="16.5">
      <c r="A67" s="4" t="s">
        <v>18</v>
      </c>
      <c r="B67" s="4"/>
      <c r="C67" s="4"/>
      <c r="D67" s="4"/>
      <c r="E67" s="4"/>
      <c r="F67" s="4"/>
      <c r="G67" s="4"/>
    </row>
    <row r="68" spans="1:9" ht="16.5">
      <c r="A68" s="4" t="s">
        <v>19</v>
      </c>
      <c r="B68" s="4"/>
      <c r="C68" s="4"/>
      <c r="D68" s="4"/>
      <c r="E68" s="4"/>
      <c r="F68" s="4"/>
      <c r="G68" s="4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1</v>
      </c>
      <c r="B74" s="15"/>
      <c r="C74" s="15"/>
      <c r="D74" s="15"/>
      <c r="E74" s="15"/>
      <c r="F74" s="15"/>
      <c r="G74" s="15"/>
      <c r="H74" s="15"/>
      <c r="I74" s="15"/>
    </row>
    <row r="75" spans="1:9">
      <c r="A75" s="26" t="s">
        <v>2</v>
      </c>
      <c r="B75" s="15"/>
      <c r="C75" s="15"/>
      <c r="D75" s="15"/>
      <c r="E75" s="15"/>
      <c r="F75" s="15"/>
      <c r="G75" s="15"/>
      <c r="H75" s="15"/>
      <c r="I75" s="15"/>
    </row>
    <row r="78" spans="1:9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/>
      <c r="C83" s="3"/>
      <c r="D83" s="3"/>
      <c r="E83" s="3"/>
      <c r="F83" s="3"/>
      <c r="G83" s="3"/>
    </row>
    <row r="84" spans="1:9" ht="16.5">
      <c r="A84" s="4" t="s">
        <v>12</v>
      </c>
      <c r="B84" s="4"/>
      <c r="C84" s="4"/>
      <c r="D84" s="4"/>
      <c r="E84" s="4"/>
      <c r="F84" s="4"/>
      <c r="G84" s="4"/>
    </row>
    <row r="85" spans="1:9" ht="16.5">
      <c r="A85" s="4" t="s">
        <v>13</v>
      </c>
      <c r="B85" s="4"/>
      <c r="C85" s="4"/>
      <c r="D85" s="4"/>
      <c r="E85" s="4"/>
      <c r="F85" s="4"/>
      <c r="G85" s="4"/>
    </row>
    <row r="86" spans="1:9" ht="16.5">
      <c r="A86" s="4" t="s">
        <v>14</v>
      </c>
      <c r="B86" s="4"/>
      <c r="C86" s="4"/>
      <c r="D86" s="4"/>
      <c r="E86" s="4"/>
      <c r="F86" s="4"/>
      <c r="G86" s="4"/>
    </row>
    <row r="87" spans="1:9" ht="16.5">
      <c r="A87" s="4" t="s">
        <v>15</v>
      </c>
      <c r="B87" s="4"/>
      <c r="C87" s="4"/>
      <c r="D87" s="4"/>
      <c r="E87" s="4"/>
      <c r="F87" s="4"/>
      <c r="G87" s="4"/>
    </row>
    <row r="88" spans="1:9" ht="16.5">
      <c r="A88" s="4" t="s">
        <v>16</v>
      </c>
      <c r="B88" s="4"/>
      <c r="C88" s="4"/>
      <c r="D88" s="4"/>
      <c r="E88" s="4"/>
      <c r="F88" s="4"/>
      <c r="G88" s="4"/>
    </row>
    <row r="89" spans="1:9" ht="16.5">
      <c r="A89" s="4" t="s">
        <v>17</v>
      </c>
      <c r="B89" s="4"/>
      <c r="C89" s="4"/>
      <c r="D89" s="4"/>
      <c r="E89" s="4"/>
      <c r="F89" s="4"/>
      <c r="G89" s="4"/>
    </row>
    <row r="90" spans="1:9" ht="16.5">
      <c r="A90" s="4" t="s">
        <v>18</v>
      </c>
      <c r="B90" s="4"/>
      <c r="C90" s="4"/>
      <c r="D90" s="4"/>
      <c r="E90" s="4"/>
      <c r="F90" s="4"/>
      <c r="G90" s="4"/>
    </row>
    <row r="91" spans="1:9" ht="16.5">
      <c r="A91" s="4" t="s">
        <v>19</v>
      </c>
      <c r="B91" s="4"/>
      <c r="C91" s="4"/>
      <c r="D91" s="4"/>
      <c r="E91" s="4"/>
      <c r="F91" s="4"/>
      <c r="G91" s="4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1</v>
      </c>
      <c r="B97" s="15"/>
      <c r="C97" s="15"/>
      <c r="D97" s="15"/>
      <c r="E97" s="15"/>
      <c r="F97" s="15"/>
      <c r="G97" s="15"/>
      <c r="H97" s="15"/>
      <c r="I97" s="15"/>
    </row>
    <row r="98" spans="1:9">
      <c r="A98" s="26" t="s">
        <v>2</v>
      </c>
      <c r="B98" s="15"/>
      <c r="C98" s="15"/>
      <c r="D98" s="15"/>
      <c r="E98" s="15"/>
      <c r="F98" s="15"/>
      <c r="G98" s="15"/>
      <c r="H98" s="15"/>
      <c r="I98" s="15"/>
    </row>
    <row r="101" spans="1:9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/>
      <c r="C106" s="3"/>
      <c r="D106" s="3"/>
      <c r="E106" s="3"/>
      <c r="F106" s="3"/>
      <c r="G106" s="3"/>
    </row>
    <row r="107" spans="1:9" ht="16.5">
      <c r="A107" s="4" t="s">
        <v>12</v>
      </c>
      <c r="B107" s="4"/>
      <c r="C107" s="4"/>
      <c r="D107" s="4"/>
      <c r="E107" s="4"/>
      <c r="F107" s="4"/>
      <c r="G107" s="4"/>
    </row>
    <row r="108" spans="1:9" ht="16.5">
      <c r="A108" s="4" t="s">
        <v>13</v>
      </c>
      <c r="B108" s="4"/>
      <c r="C108" s="4"/>
      <c r="D108" s="4"/>
      <c r="E108" s="4"/>
      <c r="F108" s="4"/>
      <c r="G108" s="4"/>
    </row>
    <row r="109" spans="1:9" ht="16.5">
      <c r="A109" s="4" t="s">
        <v>14</v>
      </c>
      <c r="B109" s="4"/>
      <c r="C109" s="4"/>
      <c r="D109" s="4"/>
      <c r="E109" s="4"/>
      <c r="F109" s="4"/>
      <c r="G109" s="4"/>
    </row>
    <row r="110" spans="1:9" ht="16.5">
      <c r="A110" s="4" t="s">
        <v>15</v>
      </c>
      <c r="B110" s="4"/>
      <c r="C110" s="4"/>
      <c r="D110" s="4"/>
      <c r="E110" s="4"/>
      <c r="F110" s="4"/>
      <c r="G110" s="4"/>
    </row>
    <row r="111" spans="1:9" ht="16.5">
      <c r="A111" s="4" t="s">
        <v>16</v>
      </c>
      <c r="B111" s="4"/>
      <c r="C111" s="4"/>
      <c r="D111" s="4"/>
      <c r="E111" s="4"/>
      <c r="F111" s="4"/>
      <c r="G111" s="4"/>
    </row>
    <row r="112" spans="1:9" ht="16.5">
      <c r="A112" s="4" t="s">
        <v>17</v>
      </c>
      <c r="B112" s="4"/>
      <c r="C112" s="4"/>
      <c r="D112" s="4"/>
      <c r="E112" s="4"/>
      <c r="F112" s="4"/>
      <c r="G112" s="4"/>
    </row>
    <row r="113" spans="1:9" ht="16.5">
      <c r="A113" s="4" t="s">
        <v>18</v>
      </c>
      <c r="B113" s="4"/>
      <c r="C113" s="4"/>
      <c r="D113" s="4"/>
      <c r="E113" s="4"/>
      <c r="F113" s="4"/>
      <c r="G113" s="4"/>
    </row>
    <row r="114" spans="1:9" ht="16.5">
      <c r="A114" s="4" t="s">
        <v>19</v>
      </c>
      <c r="B114" s="4"/>
      <c r="C114" s="4"/>
      <c r="D114" s="4"/>
      <c r="E114" s="4"/>
      <c r="F114" s="4"/>
      <c r="G114" s="4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1</v>
      </c>
      <c r="B120" s="15"/>
      <c r="C120" s="15"/>
      <c r="D120" s="15"/>
      <c r="E120" s="15"/>
      <c r="F120" s="15"/>
      <c r="G120" s="15"/>
      <c r="H120" s="15"/>
      <c r="I120" s="15"/>
    </row>
    <row r="121" spans="1:9">
      <c r="A121" s="26" t="s">
        <v>2</v>
      </c>
      <c r="B121" s="15"/>
      <c r="C121" s="15"/>
      <c r="D121" s="15"/>
      <c r="E121" s="15"/>
      <c r="F121" s="15"/>
      <c r="G121" s="15"/>
      <c r="H121" s="15"/>
      <c r="I121" s="15"/>
    </row>
    <row r="124" spans="1:9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/>
      <c r="C129" s="3"/>
      <c r="D129" s="3"/>
      <c r="E129" s="3"/>
      <c r="F129" s="3"/>
      <c r="G129" s="3"/>
    </row>
    <row r="130" spans="1:7" ht="16.5">
      <c r="A130" s="4" t="s">
        <v>12</v>
      </c>
      <c r="B130" s="4"/>
      <c r="C130" s="4"/>
      <c r="D130" s="4"/>
      <c r="E130" s="4"/>
      <c r="F130" s="4"/>
      <c r="G130" s="4"/>
    </row>
    <row r="131" spans="1:7" ht="16.5">
      <c r="A131" s="4" t="s">
        <v>13</v>
      </c>
      <c r="B131" s="4"/>
      <c r="C131" s="4"/>
      <c r="D131" s="4"/>
      <c r="E131" s="4"/>
      <c r="F131" s="4"/>
      <c r="G131" s="4"/>
    </row>
    <row r="132" spans="1:7" ht="16.5">
      <c r="A132" s="4" t="s">
        <v>14</v>
      </c>
      <c r="B132" s="4"/>
      <c r="C132" s="4"/>
      <c r="D132" s="4"/>
      <c r="E132" s="4"/>
      <c r="F132" s="4"/>
      <c r="G132" s="4"/>
    </row>
    <row r="133" spans="1:7" ht="16.5">
      <c r="A133" s="4" t="s">
        <v>15</v>
      </c>
      <c r="B133" s="4"/>
      <c r="C133" s="4"/>
      <c r="D133" s="4"/>
      <c r="E133" s="4"/>
      <c r="F133" s="4"/>
      <c r="G133" s="4"/>
    </row>
    <row r="134" spans="1:7" ht="16.5">
      <c r="A134" s="4" t="s">
        <v>16</v>
      </c>
      <c r="B134" s="4"/>
      <c r="C134" s="4"/>
      <c r="D134" s="4"/>
      <c r="E134" s="4"/>
      <c r="F134" s="4"/>
      <c r="G134" s="4"/>
    </row>
    <row r="135" spans="1:7" ht="16.5">
      <c r="A135" s="4" t="s">
        <v>17</v>
      </c>
      <c r="B135" s="4"/>
      <c r="C135" s="4"/>
      <c r="D135" s="4"/>
      <c r="E135" s="4"/>
      <c r="F135" s="4"/>
      <c r="G135" s="4"/>
    </row>
    <row r="136" spans="1:7" ht="16.5">
      <c r="A136" s="4" t="s">
        <v>18</v>
      </c>
      <c r="B136" s="4"/>
      <c r="C136" s="4"/>
      <c r="D136" s="4"/>
      <c r="E136" s="4"/>
      <c r="F136" s="4"/>
      <c r="G136" s="4"/>
    </row>
    <row r="137" spans="1:7" ht="16.5">
      <c r="A137" s="4" t="s">
        <v>19</v>
      </c>
      <c r="B137" s="4"/>
      <c r="C137" s="4"/>
      <c r="D137" s="4"/>
      <c r="E137" s="4"/>
      <c r="F137" s="4"/>
      <c r="G137" s="4"/>
    </row>
  </sheetData>
  <mergeCells count="48"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6286-D008-413F-9835-70439597FEAE}">
  <dimension ref="A1:I137"/>
  <sheetViews>
    <sheetView topLeftCell="A10" zoomScaleNormal="100" workbookViewId="0">
      <selection activeCell="K19" sqref="K1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23.65" customHeight="1"/>
    <row r="3" spans="1:9" ht="46.5" customHeight="1">
      <c r="A3" s="2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5.0999999999999996" customHeight="1"/>
    <row r="5" spans="1:9" ht="18" customHeight="1">
      <c r="A5" s="26" t="s">
        <v>21</v>
      </c>
      <c r="B5" s="15"/>
      <c r="C5" s="15"/>
      <c r="D5" s="15"/>
      <c r="E5" s="15"/>
      <c r="F5" s="15"/>
      <c r="G5" s="15"/>
      <c r="H5" s="15"/>
      <c r="I5" s="15"/>
    </row>
    <row r="6" spans="1:9" ht="18" customHeight="1">
      <c r="A6" s="26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2.2" customHeight="1"/>
    <row r="8" spans="1:9" ht="15.4" customHeight="1"/>
    <row r="9" spans="1:9" ht="18" customHeight="1">
      <c r="A9" s="27" t="s">
        <v>3</v>
      </c>
      <c r="B9" s="15"/>
      <c r="C9" s="15"/>
      <c r="D9" s="15"/>
      <c r="E9" s="15"/>
      <c r="F9" s="15"/>
      <c r="G9" s="15"/>
      <c r="H9" s="15"/>
      <c r="I9" s="1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/>
      <c r="C14" s="3"/>
      <c r="D14" s="3"/>
      <c r="E14" s="3"/>
      <c r="F14" s="3"/>
      <c r="G14" s="3"/>
    </row>
    <row r="15" spans="1:9" ht="16.5">
      <c r="A15" s="4" t="s">
        <v>12</v>
      </c>
      <c r="B15" s="4"/>
      <c r="C15" s="4"/>
      <c r="D15" s="4"/>
      <c r="E15" s="4"/>
      <c r="F15" s="4"/>
      <c r="G15" s="4"/>
    </row>
    <row r="16" spans="1:9" ht="16.5">
      <c r="A16" s="4" t="s">
        <v>13</v>
      </c>
      <c r="B16" s="4"/>
      <c r="C16" s="4"/>
      <c r="D16" s="4"/>
      <c r="E16" s="4"/>
      <c r="F16" s="4"/>
      <c r="G16" s="4"/>
    </row>
    <row r="17" spans="1:9" ht="16.5">
      <c r="A17" s="4" t="s">
        <v>14</v>
      </c>
      <c r="B17" s="4"/>
      <c r="C17" s="4"/>
      <c r="D17" s="4"/>
      <c r="E17" s="4"/>
      <c r="F17" s="4"/>
      <c r="G17" s="4"/>
    </row>
    <row r="18" spans="1:9" ht="16.5">
      <c r="A18" s="4" t="s">
        <v>15</v>
      </c>
      <c r="B18" s="4"/>
      <c r="C18" s="4"/>
      <c r="D18" s="4"/>
      <c r="E18" s="4"/>
      <c r="F18" s="4"/>
      <c r="G18" s="4"/>
    </row>
    <row r="19" spans="1:9" ht="16.5">
      <c r="A19" s="4" t="s">
        <v>16</v>
      </c>
      <c r="B19" s="4"/>
      <c r="C19" s="4"/>
      <c r="D19" s="4"/>
      <c r="E19" s="4"/>
      <c r="F19" s="4"/>
      <c r="G19" s="4"/>
    </row>
    <row r="20" spans="1:9" ht="16.5">
      <c r="A20" s="4" t="s">
        <v>17</v>
      </c>
      <c r="B20" s="4"/>
      <c r="C20" s="4"/>
      <c r="D20" s="4"/>
      <c r="E20" s="4"/>
      <c r="F20" s="4"/>
      <c r="G20" s="4"/>
    </row>
    <row r="21" spans="1:9" ht="16.5">
      <c r="A21" s="4" t="s">
        <v>18</v>
      </c>
      <c r="B21" s="4"/>
      <c r="C21" s="4"/>
      <c r="D21" s="4"/>
      <c r="E21" s="4"/>
      <c r="F21" s="4"/>
      <c r="G21" s="4"/>
    </row>
    <row r="22" spans="1:9" ht="16.5">
      <c r="A22" s="4" t="s">
        <v>19</v>
      </c>
      <c r="B22" s="4"/>
      <c r="C22" s="4"/>
      <c r="D22" s="4"/>
      <c r="E22" s="4"/>
      <c r="F22" s="4"/>
      <c r="G22" s="4"/>
    </row>
    <row r="23" spans="1:9" ht="16.5" customHeight="1"/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6" spans="1:9">
      <c r="A26" s="25" t="s">
        <v>0</v>
      </c>
      <c r="B26" s="15"/>
      <c r="C26" s="15"/>
      <c r="D26" s="15"/>
      <c r="E26" s="15"/>
      <c r="F26" s="15"/>
      <c r="G26" s="15"/>
      <c r="H26" s="15"/>
      <c r="I26" s="15"/>
    </row>
    <row r="28" spans="1:9">
      <c r="A28" s="26" t="s">
        <v>1</v>
      </c>
      <c r="B28" s="15"/>
      <c r="C28" s="15"/>
      <c r="D28" s="15"/>
      <c r="E28" s="15"/>
      <c r="F28" s="15"/>
      <c r="G28" s="15"/>
      <c r="H28" s="15"/>
      <c r="I28" s="15"/>
    </row>
    <row r="29" spans="1:9">
      <c r="A29" s="26" t="s">
        <v>2</v>
      </c>
      <c r="B29" s="15"/>
      <c r="C29" s="15"/>
      <c r="D29" s="15"/>
      <c r="E29" s="15"/>
      <c r="F29" s="15"/>
      <c r="G29" s="15"/>
      <c r="H29" s="15"/>
      <c r="I29" s="15"/>
    </row>
    <row r="32" spans="1:9">
      <c r="A32" s="27" t="s">
        <v>3</v>
      </c>
      <c r="B32" s="15"/>
      <c r="C32" s="15"/>
      <c r="D32" s="15"/>
      <c r="E32" s="15"/>
      <c r="F32" s="15"/>
      <c r="G32" s="15"/>
      <c r="H32" s="15"/>
      <c r="I32" s="15"/>
    </row>
    <row r="34" spans="1:9">
      <c r="A34" s="20" t="s">
        <v>4</v>
      </c>
      <c r="B34" s="22" t="s">
        <v>5</v>
      </c>
      <c r="C34" s="23"/>
      <c r="D34" s="24"/>
      <c r="E34" s="22" t="s">
        <v>6</v>
      </c>
      <c r="F34" s="23"/>
      <c r="G34" s="24"/>
    </row>
    <row r="35" spans="1:9">
      <c r="A35" s="21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/>
      <c r="C37" s="3"/>
      <c r="D37" s="3"/>
      <c r="E37" s="3"/>
      <c r="F37" s="3"/>
      <c r="G37" s="3"/>
    </row>
    <row r="38" spans="1:9" ht="16.5">
      <c r="A38" s="4" t="s">
        <v>12</v>
      </c>
      <c r="B38" s="4"/>
      <c r="C38" s="4"/>
      <c r="D38" s="4"/>
      <c r="E38" s="4"/>
      <c r="F38" s="4"/>
      <c r="G38" s="4"/>
    </row>
    <row r="39" spans="1:9" ht="16.5">
      <c r="A39" s="4" t="s">
        <v>13</v>
      </c>
      <c r="B39" s="4"/>
      <c r="C39" s="4"/>
      <c r="D39" s="4"/>
      <c r="E39" s="4"/>
      <c r="F39" s="4"/>
      <c r="G39" s="4"/>
    </row>
    <row r="40" spans="1:9" ht="16.5">
      <c r="A40" s="4" t="s">
        <v>14</v>
      </c>
      <c r="B40" s="4"/>
      <c r="C40" s="4"/>
      <c r="D40" s="4"/>
      <c r="E40" s="4"/>
      <c r="F40" s="4"/>
      <c r="G40" s="4"/>
    </row>
    <row r="41" spans="1:9" ht="16.5">
      <c r="A41" s="4" t="s">
        <v>15</v>
      </c>
      <c r="B41" s="4"/>
      <c r="C41" s="4"/>
      <c r="D41" s="4"/>
      <c r="E41" s="4"/>
      <c r="F41" s="4"/>
      <c r="G41" s="4"/>
    </row>
    <row r="42" spans="1:9" ht="16.5">
      <c r="A42" s="4" t="s">
        <v>16</v>
      </c>
      <c r="B42" s="4"/>
      <c r="C42" s="4"/>
      <c r="D42" s="4"/>
      <c r="E42" s="4"/>
      <c r="F42" s="4"/>
      <c r="G42" s="4"/>
    </row>
    <row r="43" spans="1:9" ht="16.5">
      <c r="A43" s="4" t="s">
        <v>17</v>
      </c>
      <c r="B43" s="4"/>
      <c r="C43" s="4"/>
      <c r="D43" s="4"/>
      <c r="E43" s="4"/>
      <c r="F43" s="4"/>
      <c r="G43" s="4"/>
    </row>
    <row r="44" spans="1:9" ht="16.5">
      <c r="A44" s="4" t="s">
        <v>18</v>
      </c>
      <c r="B44" s="4"/>
      <c r="C44" s="4"/>
      <c r="D44" s="4"/>
      <c r="E44" s="4"/>
      <c r="F44" s="4"/>
      <c r="G44" s="4"/>
    </row>
    <row r="45" spans="1:9" ht="16.5">
      <c r="A45" s="4" t="s">
        <v>19</v>
      </c>
      <c r="B45" s="4"/>
      <c r="C45" s="4"/>
      <c r="D45" s="4"/>
      <c r="E45" s="4"/>
      <c r="F45" s="4"/>
      <c r="G45" s="4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9" spans="1:9">
      <c r="A49" s="25" t="s">
        <v>0</v>
      </c>
      <c r="B49" s="15"/>
      <c r="C49" s="15"/>
      <c r="D49" s="15"/>
      <c r="E49" s="15"/>
      <c r="F49" s="15"/>
      <c r="G49" s="15"/>
      <c r="H49" s="15"/>
      <c r="I49" s="15"/>
    </row>
    <row r="51" spans="1:9">
      <c r="A51" s="26" t="s">
        <v>1</v>
      </c>
      <c r="B51" s="15"/>
      <c r="C51" s="15"/>
      <c r="D51" s="15"/>
      <c r="E51" s="15"/>
      <c r="F51" s="15"/>
      <c r="G51" s="15"/>
      <c r="H51" s="15"/>
      <c r="I51" s="15"/>
    </row>
    <row r="52" spans="1:9">
      <c r="A52" s="26" t="s">
        <v>2</v>
      </c>
      <c r="B52" s="15"/>
      <c r="C52" s="15"/>
      <c r="D52" s="15"/>
      <c r="E52" s="15"/>
      <c r="F52" s="15"/>
      <c r="G52" s="15"/>
      <c r="H52" s="15"/>
      <c r="I52" s="15"/>
    </row>
    <row r="55" spans="1:9">
      <c r="A55" s="27" t="s">
        <v>3</v>
      </c>
      <c r="B55" s="15"/>
      <c r="C55" s="15"/>
      <c r="D55" s="15"/>
      <c r="E55" s="15"/>
      <c r="F55" s="15"/>
      <c r="G55" s="15"/>
      <c r="H55" s="15"/>
      <c r="I55" s="15"/>
    </row>
    <row r="57" spans="1:9">
      <c r="A57" s="20" t="s">
        <v>4</v>
      </c>
      <c r="B57" s="22" t="s">
        <v>5</v>
      </c>
      <c r="C57" s="23"/>
      <c r="D57" s="24"/>
      <c r="E57" s="22" t="s">
        <v>6</v>
      </c>
      <c r="F57" s="23"/>
      <c r="G57" s="24"/>
    </row>
    <row r="58" spans="1:9">
      <c r="A58" s="21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3"/>
      <c r="C60" s="3"/>
      <c r="D60" s="3"/>
      <c r="E60" s="3"/>
      <c r="F60" s="3"/>
      <c r="G60" s="3"/>
    </row>
    <row r="61" spans="1:9" ht="16.5">
      <c r="A61" s="4" t="s">
        <v>12</v>
      </c>
      <c r="B61" s="4"/>
      <c r="C61" s="4"/>
      <c r="D61" s="4"/>
      <c r="E61" s="4"/>
      <c r="F61" s="4"/>
      <c r="G61" s="4"/>
    </row>
    <row r="62" spans="1:9" ht="16.5">
      <c r="A62" s="4" t="s">
        <v>13</v>
      </c>
      <c r="B62" s="4"/>
      <c r="C62" s="4"/>
      <c r="D62" s="4"/>
      <c r="E62" s="4"/>
      <c r="F62" s="4"/>
      <c r="G62" s="4"/>
    </row>
    <row r="63" spans="1:9" ht="16.5">
      <c r="A63" s="4" t="s">
        <v>14</v>
      </c>
      <c r="B63" s="4"/>
      <c r="C63" s="4"/>
      <c r="D63" s="4"/>
      <c r="E63" s="4"/>
      <c r="F63" s="4"/>
      <c r="G63" s="4"/>
    </row>
    <row r="64" spans="1:9" ht="16.5">
      <c r="A64" s="4" t="s">
        <v>15</v>
      </c>
      <c r="B64" s="4"/>
      <c r="C64" s="4"/>
      <c r="D64" s="4"/>
      <c r="E64" s="4"/>
      <c r="F64" s="4"/>
      <c r="G64" s="4"/>
    </row>
    <row r="65" spans="1:9" ht="16.5">
      <c r="A65" s="4" t="s">
        <v>16</v>
      </c>
      <c r="B65" s="4"/>
      <c r="C65" s="4"/>
      <c r="D65" s="4"/>
      <c r="E65" s="4"/>
      <c r="F65" s="4"/>
      <c r="G65" s="4"/>
    </row>
    <row r="66" spans="1:9" ht="16.5">
      <c r="A66" s="4" t="s">
        <v>17</v>
      </c>
      <c r="B66" s="4"/>
      <c r="C66" s="4"/>
      <c r="D66" s="4"/>
      <c r="E66" s="4"/>
      <c r="F66" s="4"/>
      <c r="G66" s="4"/>
    </row>
    <row r="67" spans="1:9" ht="16.5">
      <c r="A67" s="4" t="s">
        <v>18</v>
      </c>
      <c r="B67" s="4"/>
      <c r="C67" s="4"/>
      <c r="D67" s="4"/>
      <c r="E67" s="4"/>
      <c r="F67" s="4"/>
      <c r="G67" s="4"/>
    </row>
    <row r="68" spans="1:9" ht="16.5">
      <c r="A68" s="4" t="s">
        <v>19</v>
      </c>
      <c r="B68" s="4"/>
      <c r="C68" s="4"/>
      <c r="D68" s="4"/>
      <c r="E68" s="4"/>
      <c r="F68" s="4"/>
      <c r="G68" s="4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2" spans="1:9">
      <c r="A72" s="25" t="s">
        <v>0</v>
      </c>
      <c r="B72" s="15"/>
      <c r="C72" s="15"/>
      <c r="D72" s="15"/>
      <c r="E72" s="15"/>
      <c r="F72" s="15"/>
      <c r="G72" s="15"/>
      <c r="H72" s="15"/>
      <c r="I72" s="15"/>
    </row>
    <row r="74" spans="1:9">
      <c r="A74" s="26" t="s">
        <v>1</v>
      </c>
      <c r="B74" s="15"/>
      <c r="C74" s="15"/>
      <c r="D74" s="15"/>
      <c r="E74" s="15"/>
      <c r="F74" s="15"/>
      <c r="G74" s="15"/>
      <c r="H74" s="15"/>
      <c r="I74" s="15"/>
    </row>
    <row r="75" spans="1:9">
      <c r="A75" s="26" t="s">
        <v>2</v>
      </c>
      <c r="B75" s="15"/>
      <c r="C75" s="15"/>
      <c r="D75" s="15"/>
      <c r="E75" s="15"/>
      <c r="F75" s="15"/>
      <c r="G75" s="15"/>
      <c r="H75" s="15"/>
      <c r="I75" s="15"/>
    </row>
    <row r="78" spans="1:9">
      <c r="A78" s="27" t="s">
        <v>3</v>
      </c>
      <c r="B78" s="15"/>
      <c r="C78" s="15"/>
      <c r="D78" s="15"/>
      <c r="E78" s="15"/>
      <c r="F78" s="15"/>
      <c r="G78" s="15"/>
      <c r="H78" s="15"/>
      <c r="I78" s="15"/>
    </row>
    <row r="80" spans="1:9">
      <c r="A80" s="20" t="s">
        <v>4</v>
      </c>
      <c r="B80" s="22" t="s">
        <v>5</v>
      </c>
      <c r="C80" s="23"/>
      <c r="D80" s="24"/>
      <c r="E80" s="22" t="s">
        <v>6</v>
      </c>
      <c r="F80" s="23"/>
      <c r="G80" s="24"/>
    </row>
    <row r="81" spans="1:9">
      <c r="A81" s="21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3"/>
      <c r="C83" s="3"/>
      <c r="D83" s="3"/>
      <c r="E83" s="3"/>
      <c r="F83" s="3"/>
      <c r="G83" s="3"/>
    </row>
    <row r="84" spans="1:9" ht="16.5">
      <c r="A84" s="4" t="s">
        <v>12</v>
      </c>
      <c r="B84" s="4"/>
      <c r="C84" s="4"/>
      <c r="D84" s="4"/>
      <c r="E84" s="4"/>
      <c r="F84" s="4"/>
      <c r="G84" s="4"/>
    </row>
    <row r="85" spans="1:9" ht="16.5">
      <c r="A85" s="4" t="s">
        <v>13</v>
      </c>
      <c r="B85" s="4"/>
      <c r="C85" s="4"/>
      <c r="D85" s="4"/>
      <c r="E85" s="4"/>
      <c r="F85" s="4"/>
      <c r="G85" s="4"/>
    </row>
    <row r="86" spans="1:9" ht="16.5">
      <c r="A86" s="4" t="s">
        <v>14</v>
      </c>
      <c r="B86" s="4"/>
      <c r="C86" s="4"/>
      <c r="D86" s="4"/>
      <c r="E86" s="4"/>
      <c r="F86" s="4"/>
      <c r="G86" s="4"/>
    </row>
    <row r="87" spans="1:9" ht="16.5">
      <c r="A87" s="4" t="s">
        <v>15</v>
      </c>
      <c r="B87" s="4"/>
      <c r="C87" s="4"/>
      <c r="D87" s="4"/>
      <c r="E87" s="4"/>
      <c r="F87" s="4"/>
      <c r="G87" s="4"/>
    </row>
    <row r="88" spans="1:9" ht="16.5">
      <c r="A88" s="4" t="s">
        <v>16</v>
      </c>
      <c r="B88" s="4"/>
      <c r="C88" s="4"/>
      <c r="D88" s="4"/>
      <c r="E88" s="4"/>
      <c r="F88" s="4"/>
      <c r="G88" s="4"/>
    </row>
    <row r="89" spans="1:9" ht="16.5">
      <c r="A89" s="4" t="s">
        <v>17</v>
      </c>
      <c r="B89" s="4"/>
      <c r="C89" s="4"/>
      <c r="D89" s="4"/>
      <c r="E89" s="4"/>
      <c r="F89" s="4"/>
      <c r="G89" s="4"/>
    </row>
    <row r="90" spans="1:9" ht="16.5">
      <c r="A90" s="4" t="s">
        <v>18</v>
      </c>
      <c r="B90" s="4"/>
      <c r="C90" s="4"/>
      <c r="D90" s="4"/>
      <c r="E90" s="4"/>
      <c r="F90" s="4"/>
      <c r="G90" s="4"/>
    </row>
    <row r="91" spans="1:9" ht="16.5">
      <c r="A91" s="4" t="s">
        <v>19</v>
      </c>
      <c r="B91" s="4"/>
      <c r="C91" s="4"/>
      <c r="D91" s="4"/>
      <c r="E91" s="4"/>
      <c r="F91" s="4"/>
      <c r="G91" s="4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5" spans="1:9">
      <c r="A95" s="25" t="s">
        <v>0</v>
      </c>
      <c r="B95" s="15"/>
      <c r="C95" s="15"/>
      <c r="D95" s="15"/>
      <c r="E95" s="15"/>
      <c r="F95" s="15"/>
      <c r="G95" s="15"/>
      <c r="H95" s="15"/>
      <c r="I95" s="15"/>
    </row>
    <row r="97" spans="1:9">
      <c r="A97" s="26" t="s">
        <v>1</v>
      </c>
      <c r="B97" s="15"/>
      <c r="C97" s="15"/>
      <c r="D97" s="15"/>
      <c r="E97" s="15"/>
      <c r="F97" s="15"/>
      <c r="G97" s="15"/>
      <c r="H97" s="15"/>
      <c r="I97" s="15"/>
    </row>
    <row r="98" spans="1:9">
      <c r="A98" s="26" t="s">
        <v>2</v>
      </c>
      <c r="B98" s="15"/>
      <c r="C98" s="15"/>
      <c r="D98" s="15"/>
      <c r="E98" s="15"/>
      <c r="F98" s="15"/>
      <c r="G98" s="15"/>
      <c r="H98" s="15"/>
      <c r="I98" s="15"/>
    </row>
    <row r="101" spans="1:9">
      <c r="A101" s="27" t="s">
        <v>3</v>
      </c>
      <c r="B101" s="15"/>
      <c r="C101" s="15"/>
      <c r="D101" s="15"/>
      <c r="E101" s="15"/>
      <c r="F101" s="15"/>
      <c r="G101" s="15"/>
      <c r="H101" s="15"/>
      <c r="I101" s="15"/>
    </row>
    <row r="103" spans="1:9">
      <c r="A103" s="20" t="s">
        <v>4</v>
      </c>
      <c r="B103" s="22" t="s">
        <v>5</v>
      </c>
      <c r="C103" s="23"/>
      <c r="D103" s="24"/>
      <c r="E103" s="22" t="s">
        <v>6</v>
      </c>
      <c r="F103" s="23"/>
      <c r="G103" s="24"/>
    </row>
    <row r="104" spans="1:9">
      <c r="A104" s="21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3"/>
      <c r="C106" s="3"/>
      <c r="D106" s="3"/>
      <c r="E106" s="3"/>
      <c r="F106" s="3"/>
      <c r="G106" s="3"/>
    </row>
    <row r="107" spans="1:9" ht="16.5">
      <c r="A107" s="4" t="s">
        <v>12</v>
      </c>
      <c r="B107" s="4"/>
      <c r="C107" s="4"/>
      <c r="D107" s="4"/>
      <c r="E107" s="4"/>
      <c r="F107" s="4"/>
      <c r="G107" s="4"/>
    </row>
    <row r="108" spans="1:9" ht="16.5">
      <c r="A108" s="4" t="s">
        <v>13</v>
      </c>
      <c r="B108" s="4"/>
      <c r="C108" s="4"/>
      <c r="D108" s="4"/>
      <c r="E108" s="4"/>
      <c r="F108" s="4"/>
      <c r="G108" s="4"/>
    </row>
    <row r="109" spans="1:9" ht="16.5">
      <c r="A109" s="4" t="s">
        <v>14</v>
      </c>
      <c r="B109" s="4"/>
      <c r="C109" s="4"/>
      <c r="D109" s="4"/>
      <c r="E109" s="4"/>
      <c r="F109" s="4"/>
      <c r="G109" s="4"/>
    </row>
    <row r="110" spans="1:9" ht="16.5">
      <c r="A110" s="4" t="s">
        <v>15</v>
      </c>
      <c r="B110" s="4"/>
      <c r="C110" s="4"/>
      <c r="D110" s="4"/>
      <c r="E110" s="4"/>
      <c r="F110" s="4"/>
      <c r="G110" s="4"/>
    </row>
    <row r="111" spans="1:9" ht="16.5">
      <c r="A111" s="4" t="s">
        <v>16</v>
      </c>
      <c r="B111" s="4"/>
      <c r="C111" s="4"/>
      <c r="D111" s="4"/>
      <c r="E111" s="4"/>
      <c r="F111" s="4"/>
      <c r="G111" s="4"/>
    </row>
    <row r="112" spans="1:9" ht="16.5">
      <c r="A112" s="4" t="s">
        <v>17</v>
      </c>
      <c r="B112" s="4"/>
      <c r="C112" s="4"/>
      <c r="D112" s="4"/>
      <c r="E112" s="4"/>
      <c r="F112" s="4"/>
      <c r="G112" s="4"/>
    </row>
    <row r="113" spans="1:9" ht="16.5">
      <c r="A113" s="4" t="s">
        <v>18</v>
      </c>
      <c r="B113" s="4"/>
      <c r="C113" s="4"/>
      <c r="D113" s="4"/>
      <c r="E113" s="4"/>
      <c r="F113" s="4"/>
      <c r="G113" s="4"/>
    </row>
    <row r="114" spans="1:9" ht="16.5">
      <c r="A114" s="4" t="s">
        <v>19</v>
      </c>
      <c r="B114" s="4"/>
      <c r="C114" s="4"/>
      <c r="D114" s="4"/>
      <c r="E114" s="4"/>
      <c r="F114" s="4"/>
      <c r="G114" s="4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8" spans="1:9">
      <c r="A118" s="25" t="s">
        <v>0</v>
      </c>
      <c r="B118" s="15"/>
      <c r="C118" s="15"/>
      <c r="D118" s="15"/>
      <c r="E118" s="15"/>
      <c r="F118" s="15"/>
      <c r="G118" s="15"/>
      <c r="H118" s="15"/>
      <c r="I118" s="15"/>
    </row>
    <row r="120" spans="1:9">
      <c r="A120" s="26" t="s">
        <v>1</v>
      </c>
      <c r="B120" s="15"/>
      <c r="C120" s="15"/>
      <c r="D120" s="15"/>
      <c r="E120" s="15"/>
      <c r="F120" s="15"/>
      <c r="G120" s="15"/>
      <c r="H120" s="15"/>
      <c r="I120" s="15"/>
    </row>
    <row r="121" spans="1:9">
      <c r="A121" s="26" t="s">
        <v>2</v>
      </c>
      <c r="B121" s="15"/>
      <c r="C121" s="15"/>
      <c r="D121" s="15"/>
      <c r="E121" s="15"/>
      <c r="F121" s="15"/>
      <c r="G121" s="15"/>
      <c r="H121" s="15"/>
      <c r="I121" s="15"/>
    </row>
    <row r="124" spans="1:9">
      <c r="A124" s="27" t="s">
        <v>3</v>
      </c>
      <c r="B124" s="15"/>
      <c r="C124" s="15"/>
      <c r="D124" s="15"/>
      <c r="E124" s="15"/>
      <c r="F124" s="15"/>
      <c r="G124" s="15"/>
      <c r="H124" s="15"/>
      <c r="I124" s="15"/>
    </row>
    <row r="126" spans="1:9">
      <c r="A126" s="20" t="s">
        <v>4</v>
      </c>
      <c r="B126" s="22" t="s">
        <v>5</v>
      </c>
      <c r="C126" s="23"/>
      <c r="D126" s="24"/>
      <c r="E126" s="22" t="s">
        <v>6</v>
      </c>
      <c r="F126" s="23"/>
      <c r="G126" s="24"/>
    </row>
    <row r="127" spans="1:9">
      <c r="A127" s="21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7" ht="16.5">
      <c r="A129" s="3" t="s">
        <v>11</v>
      </c>
      <c r="B129" s="3"/>
      <c r="C129" s="3"/>
      <c r="D129" s="3"/>
      <c r="E129" s="3"/>
      <c r="F129" s="3"/>
      <c r="G129" s="3"/>
    </row>
    <row r="130" spans="1:7" ht="16.5">
      <c r="A130" s="4" t="s">
        <v>12</v>
      </c>
      <c r="B130" s="4"/>
      <c r="C130" s="4"/>
      <c r="D130" s="4"/>
      <c r="E130" s="4"/>
      <c r="F130" s="4"/>
      <c r="G130" s="4"/>
    </row>
    <row r="131" spans="1:7" ht="16.5">
      <c r="A131" s="4" t="s">
        <v>13</v>
      </c>
      <c r="B131" s="4"/>
      <c r="C131" s="4"/>
      <c r="D131" s="4"/>
      <c r="E131" s="4"/>
      <c r="F131" s="4"/>
      <c r="G131" s="4"/>
    </row>
    <row r="132" spans="1:7" ht="16.5">
      <c r="A132" s="4" t="s">
        <v>14</v>
      </c>
      <c r="B132" s="4"/>
      <c r="C132" s="4"/>
      <c r="D132" s="4"/>
      <c r="E132" s="4"/>
      <c r="F132" s="4"/>
      <c r="G132" s="4"/>
    </row>
    <row r="133" spans="1:7" ht="16.5">
      <c r="A133" s="4" t="s">
        <v>15</v>
      </c>
      <c r="B133" s="4"/>
      <c r="C133" s="4"/>
      <c r="D133" s="4"/>
      <c r="E133" s="4"/>
      <c r="F133" s="4"/>
      <c r="G133" s="4"/>
    </row>
    <row r="134" spans="1:7" ht="16.5">
      <c r="A134" s="4" t="s">
        <v>16</v>
      </c>
      <c r="B134" s="4"/>
      <c r="C134" s="4"/>
      <c r="D134" s="4"/>
      <c r="E134" s="4"/>
      <c r="F134" s="4"/>
      <c r="G134" s="4"/>
    </row>
    <row r="135" spans="1:7" ht="16.5">
      <c r="A135" s="4" t="s">
        <v>17</v>
      </c>
      <c r="B135" s="4"/>
      <c r="C135" s="4"/>
      <c r="D135" s="4"/>
      <c r="E135" s="4"/>
      <c r="F135" s="4"/>
      <c r="G135" s="4"/>
    </row>
    <row r="136" spans="1:7" ht="16.5">
      <c r="A136" s="4" t="s">
        <v>18</v>
      </c>
      <c r="B136" s="4"/>
      <c r="C136" s="4"/>
      <c r="D136" s="4"/>
      <c r="E136" s="4"/>
      <c r="F136" s="4"/>
      <c r="G136" s="4"/>
    </row>
    <row r="137" spans="1:7" ht="16.5">
      <c r="A137" s="4" t="s">
        <v>19</v>
      </c>
      <c r="B137" s="4"/>
      <c r="C137" s="4"/>
      <c r="D137" s="4"/>
      <c r="E137" s="4"/>
      <c r="F137" s="4"/>
      <c r="G137" s="4"/>
    </row>
  </sheetData>
  <mergeCells count="48">
    <mergeCell ref="A126:A127"/>
    <mergeCell ref="B126:D126"/>
    <mergeCell ref="E126:G126"/>
    <mergeCell ref="A93:I93"/>
    <mergeCell ref="A95:I95"/>
    <mergeCell ref="A97:I97"/>
    <mergeCell ref="A98:I98"/>
    <mergeCell ref="A101:I101"/>
    <mergeCell ref="A103:A104"/>
    <mergeCell ref="B103:D103"/>
    <mergeCell ref="E103:G103"/>
    <mergeCell ref="A116:I116"/>
    <mergeCell ref="A118:I118"/>
    <mergeCell ref="A120:I120"/>
    <mergeCell ref="A121:I121"/>
    <mergeCell ref="A124:I124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70:I70"/>
    <mergeCell ref="A72:I72"/>
    <mergeCell ref="A74:I74"/>
    <mergeCell ref="A75:I75"/>
    <mergeCell ref="A78:I78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ThinkCentre</dc:creator>
  <cp:lastModifiedBy>Lenovo ThinkCentre</cp:lastModifiedBy>
  <dcterms:created xsi:type="dcterms:W3CDTF">2022-04-29T01:22:57Z</dcterms:created>
  <dcterms:modified xsi:type="dcterms:W3CDTF">2023-05-10T17:19:26Z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